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Раздел 1" sheetId="1" r:id="rId1"/>
    <sheet name="ООО Курганская ТЭЦ" sheetId="2" r:id="rId2"/>
  </sheets>
  <definedNames>
    <definedName name="TABLE" localSheetId="0">'Раздел 1'!#REF!</definedName>
    <definedName name="TABLE_2" localSheetId="0">'Раздел 1'!#REF!</definedName>
    <definedName name="_xlnm.Print_Titles" localSheetId="0">'Раздел 1'!$33:$33</definedName>
    <definedName name="_xlnm.Print_Area" localSheetId="0">'Раздел 1'!$A$1:$BB$76</definedName>
  </definedNames>
  <calcPr fullCalcOnLoad="1"/>
</workbook>
</file>

<file path=xl/sharedStrings.xml><?xml version="1.0" encoding="utf-8"?>
<sst xmlns="http://schemas.openxmlformats.org/spreadsheetml/2006/main" count="332" uniqueCount="140">
  <si>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</si>
  <si>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</si>
  <si>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</si>
  <si>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</si>
  <si>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</si>
  <si>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</si>
  <si>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</si>
  <si>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</si>
  <si>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</si>
  <si>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</si>
  <si>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</si>
  <si>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</si>
  <si>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</si>
  <si>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</si>
  <si>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</si>
  <si>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</si>
  <si>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</si>
  <si>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</si>
  <si>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</si>
  <si>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</si>
  <si>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</t>
  </si>
  <si>
    <t>Чистая прибыль (убыток)</t>
  </si>
  <si>
    <t>2.</t>
  </si>
  <si>
    <t>3.</t>
  </si>
  <si>
    <t>МВт</t>
  </si>
  <si>
    <t>4.</t>
  </si>
  <si>
    <t>в том числе:</t>
  </si>
  <si>
    <t>5.</t>
  </si>
  <si>
    <t>человек</t>
  </si>
  <si>
    <t>тыс. рублей
на человека</t>
  </si>
  <si>
    <t>6.</t>
  </si>
  <si>
    <t>7.</t>
  </si>
  <si>
    <t>8.</t>
  </si>
  <si>
    <t>9.</t>
  </si>
  <si>
    <t>10.</t>
  </si>
  <si>
    <t>11.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</si>
  <si>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</si>
  <si>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</si>
  <si>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</si>
  <si>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</si>
  <si>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</si>
  <si>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</si>
  <si>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млн. кВт·ч</t>
  </si>
  <si>
    <t>Производство электрической энергии</t>
  </si>
  <si>
    <t>Полезный отпуск электрической энергии</t>
  </si>
  <si>
    <t>тыс. Гкал</t>
  </si>
  <si>
    <t>млн. рублей</t>
  </si>
  <si>
    <t>Необходимая валовая выручка - всего</t>
  </si>
  <si>
    <t>7.1.</t>
  </si>
  <si>
    <t>7.2.</t>
  </si>
  <si>
    <t>7.3.</t>
  </si>
  <si>
    <t>относимая на электрическую энергию</t>
  </si>
  <si>
    <t>относимая на электрическую мощность</t>
  </si>
  <si>
    <t>Топливо - всего</t>
  </si>
  <si>
    <t>8.1.</t>
  </si>
  <si>
    <t>топливо на электрическую энергию</t>
  </si>
  <si>
    <t>8.2.</t>
  </si>
  <si>
    <t>топливо на тепловую энергию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</si>
  <si>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</si>
  <si>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</si>
  <si>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</si>
  <si>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</si>
  <si>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10.2.</t>
  </si>
  <si>
    <t>среднемесячная заработная 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</si>
  <si>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</si>
  <si>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</si>
  <si>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</si>
  <si>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</si>
  <si>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</si>
  <si>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</si>
  <si>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</si>
  <si>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</si>
  <si>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</si>
  <si>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</si>
  <si>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</si>
  <si>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</si>
  <si>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</si>
  <si>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</si>
  <si>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</si>
  <si>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</si>
  <si>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</si>
  <si>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</si>
  <si>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</si>
  <si>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</si>
  <si>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</si>
  <si>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</si>
  <si>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</si>
  <si>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</si>
  <si>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16.</t>
  </si>
  <si>
    <t>Рентабельность продаж (величина прибыли от продажи в каждом рубле выручки)</t>
  </si>
  <si>
    <t>17.</t>
  </si>
  <si>
    <t>цена на электрическую энергию</t>
  </si>
  <si>
    <t>Отпуск тепловой энергии 
с коллекторов</t>
  </si>
  <si>
    <t>Отпуск тепловой энергии 
в сеть</t>
  </si>
  <si>
    <t>относимая на тепловую энергию, отпускаемую 
с коллекторов источников</t>
  </si>
  <si>
    <t>Капитальные вложения из прибыли (с учетом налога 
на прибыль) - всего</t>
  </si>
  <si>
    <t>год</t>
  </si>
  <si>
    <t>2024</t>
  </si>
  <si>
    <t>Карапетян Станислав Сейранович</t>
  </si>
  <si>
    <t>-</t>
  </si>
  <si>
    <t>Общество с ограниченной ответственностью «Курганская ТЭЦ»</t>
  </si>
  <si>
    <t>ООО "Курганская ТЭЦ"</t>
  </si>
  <si>
    <t>640014, Курганская область, г. Курган, пр. Маршала Голикова, 39</t>
  </si>
  <si>
    <t>4501121003</t>
  </si>
  <si>
    <t>450101001</t>
  </si>
  <si>
    <t>ktec-2@ktec-2.ru</t>
  </si>
  <si>
    <t>8 (3522) 63-50-59</t>
  </si>
  <si>
    <t>8 (3522) 63-51-59</t>
  </si>
  <si>
    <t>Раздел 3. Цены (тарифы) по регулируемым видам деятельности организации</t>
  </si>
  <si>
    <t xml:space="preserve">Фактические показатели за год, предшествующий базовому периоду &lt;*&gt; </t>
  </si>
  <si>
    <t>№</t>
  </si>
  <si>
    <t>Наименование показателей</t>
  </si>
  <si>
    <t>Единица изменения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</si>
  <si>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</si>
  <si>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</si>
  <si>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</si>
  <si>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</si>
  <si>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</si>
  <si>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</si>
  <si>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</si>
  <si>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</si>
  <si>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</si>
  <si>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</si>
  <si>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</si>
  <si>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</si>
  <si>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руб./тыс.кВт∙ч</t>
  </si>
  <si>
    <t>в том числе топливная составляющая &lt;***&gt;</t>
  </si>
  <si>
    <t>***</t>
  </si>
  <si>
    <t xml:space="preserve">Показатели, утвержденные на базовый период  &lt;**&gt; </t>
  </si>
  <si>
    <t>Предложения на расчетный период регулирования</t>
  </si>
  <si>
    <t>в том числе топливная составляющая</t>
  </si>
  <si>
    <t xml:space="preserve">&lt;*&gt; Для фактического периода указываются утвержденные тарифы. </t>
  </si>
  <si>
    <t>&lt;**&gt; Базовый период - год, предшествующий расчетному периоду регулирования.</t>
  </si>
  <si>
    <t>&lt;***&gt; Информация отсутствует в связи с тем, что в Приказе ФАС России № 1426/21 от 16.12.2021 г. "Об утверждении цен (тарифов) на электрическую энергию на 2022 год, поставляемую в условиях ограничения или отсутствия конкуренции при введении государственного регулирования" и в Приказе N 970/22 от 12.12.2022 г. "Об утверждении цен (тарифов) на электрическую энергию на 2023 год, поставляемую в условиях ограничения или отсутствия конкуренции при введении государственного регулирования" топливная составляющая не указана.</t>
  </si>
  <si>
    <t>о размере цен (тарифов) на электрическую энергию, поставляемую в условиях ограничения или отсутствия конкуренции при введении государственного регулирования, подлежащих регулированию в соответствии с постановлением Правительства Российской Федерации от 14.11.2009 г. №929 "О порядке осуществления государственного регулирования в электроэнергетике, условиях его введения и прекращения"</t>
  </si>
  <si>
    <t>на</t>
  </si>
  <si>
    <t>Общество с ограниченной ответственностью "Курганская ТЭЦ"</t>
  </si>
  <si>
    <t>Фактические показатели за год, предшествующий базовому периоду</t>
  </si>
  <si>
    <t>Показатели, утвержденные
на базовый
период</t>
  </si>
  <si>
    <t>Предложения
на расчетный период регулирования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</si>
</sst>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</numFmts>
  <fonts count="4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theme="0" tint="-0.24993999302387238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 indent="2"/>
    </xf>
    <xf numFmtId="0" fontId="46" fillId="33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 indent="2"/>
    </xf>
    <xf numFmtId="0" fontId="46" fillId="0" borderId="0" xfId="0" applyFont="1" applyFill="1" applyBorder="1" applyAlignment="1">
      <alignment horizontal="center" vertical="center"/>
    </xf>
    <xf numFmtId="4" fontId="46" fillId="0" borderId="0" xfId="0" applyNumberFormat="1" applyFont="1" applyFill="1" applyBorder="1" applyAlignment="1">
      <alignment horizontal="center" vertical="center"/>
    </xf>
    <xf numFmtId="4" fontId="46" fillId="0" borderId="0" xfId="0" applyNumberFormat="1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2" fontId="46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49" fontId="6" fillId="0" borderId="11" xfId="42" applyNumberFormat="1" applyBorder="1" applyAlignment="1" applyProtection="1">
      <alignment horizontal="left"/>
      <protection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wrapText="1"/>
    </xf>
    <xf numFmtId="0" fontId="1" fillId="0" borderId="12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tec-2@ktec-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6"/>
  <sheetViews>
    <sheetView tabSelected="1" view="pageBreakPreview" zoomScaleSheetLayoutView="100" zoomScalePageLayoutView="0" workbookViewId="0" topLeftCell="A6">
      <selection activeCell="BB46" sqref="BB46:BB49"/>
    </sheetView>
  </sheetViews>
  <sheetFormatPr defaultColWidth="0.875" defaultRowHeight="12.75"/>
  <cols>
    <col min="1" max="51" width="0.875" style="1" customWidth="1"/>
    <col min="52" max="54" width="18.875" style="1" customWidth="1"/>
    <col min="55" max="16384" width="0.875" style="1" customWidth="1"/>
  </cols>
  <sheetData>
    <row r="1" spans="53:54" s="2" customFormat="1" ht="12.75">
      <c r="BA1" s="46" t="s">
        <v>2</v>
      </c>
      <c r="BB1" s="46"/>
    </row>
    <row r="2" spans="52:54" s="2" customFormat="1" ht="39.75" customHeight="1">
      <c r="AZ2" s="7"/>
      <c r="BA2" s="47" t="s">
        <v>3</v>
      </c>
      <c r="BB2" s="47"/>
    </row>
    <row r="3" ht="3" customHeight="1"/>
    <row r="4" spans="52:54" s="3" customFormat="1" ht="24" customHeight="1" hidden="1">
      <c r="AZ4" s="8"/>
      <c r="BA4" s="48"/>
      <c r="BB4" s="48"/>
    </row>
    <row r="5" ht="15.75" hidden="1"/>
    <row r="6" spans="52:54" ht="15.75">
      <c r="AZ6" s="5"/>
      <c r="BB6" s="5" t="s">
        <v>4</v>
      </c>
    </row>
    <row r="8" spans="1:54" s="4" customFormat="1" ht="16.5">
      <c r="A8" s="38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54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4" s="4" customFormat="1" ht="90" customHeight="1">
      <c r="A10" s="52" t="s">
        <v>134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</row>
    <row r="11" spans="12:54" s="4" customFormat="1" ht="16.5">
      <c r="L11" s="50" t="s">
        <v>135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3" t="s">
        <v>97</v>
      </c>
      <c r="AW11" s="53"/>
      <c r="AX11" s="53"/>
      <c r="AY11" s="53"/>
      <c r="AZ11" s="53"/>
      <c r="BA11" s="53"/>
      <c r="BB11" s="4" t="s">
        <v>96</v>
      </c>
    </row>
    <row r="12" spans="1:54" s="4" customFormat="1" ht="16.5">
      <c r="A12" s="38" t="s">
        <v>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</row>
    <row r="14" spans="1:54" ht="15.75">
      <c r="A14" s="39" t="s">
        <v>136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</row>
    <row r="15" spans="1:54" s="2" customFormat="1" ht="12.75">
      <c r="A15" s="40" t="s">
        <v>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</row>
    <row r="16" spans="1:54" ht="15.75">
      <c r="A16" s="39" t="s">
        <v>101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</row>
    <row r="18" spans="1:54" ht="15.75">
      <c r="A18" s="45" t="s">
        <v>8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</row>
    <row r="20" spans="1:54" ht="31.5" customHeight="1">
      <c r="A20" s="51" t="s">
        <v>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49" t="s">
        <v>100</v>
      </c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1:54" ht="15.75">
      <c r="A21" s="32" t="s">
        <v>10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3" t="s">
        <v>101</v>
      </c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</row>
    <row r="22" spans="1:54" ht="15.75">
      <c r="A22" s="32" t="s">
        <v>11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5" t="s">
        <v>102</v>
      </c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</row>
    <row r="23" spans="1:54" ht="15.75">
      <c r="A23" s="32" t="s">
        <v>12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5" t="s">
        <v>102</v>
      </c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</row>
    <row r="24" spans="1:54" ht="15.75">
      <c r="A24" s="32" t="s">
        <v>13</v>
      </c>
      <c r="B24" s="32"/>
      <c r="C24" s="32"/>
      <c r="D24" s="32"/>
      <c r="E24" s="32"/>
      <c r="F24" s="32"/>
      <c r="G24" s="32"/>
      <c r="H24" s="36" t="s">
        <v>103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</row>
    <row r="25" spans="1:54" ht="15.75">
      <c r="A25" s="32" t="s">
        <v>14</v>
      </c>
      <c r="B25" s="32"/>
      <c r="C25" s="32"/>
      <c r="D25" s="32"/>
      <c r="E25" s="32"/>
      <c r="F25" s="32"/>
      <c r="G25" s="32"/>
      <c r="H25" s="36" t="s">
        <v>104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</row>
    <row r="26" spans="1:54" ht="15.75">
      <c r="A26" s="32" t="s">
        <v>15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3" t="s">
        <v>98</v>
      </c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</row>
    <row r="27" spans="1:54" ht="15.75">
      <c r="A27" s="32" t="s">
        <v>16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4" t="s">
        <v>105</v>
      </c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</row>
    <row r="28" spans="1:54" ht="15.75">
      <c r="A28" s="32" t="s">
        <v>17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6" t="s">
        <v>106</v>
      </c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</row>
    <row r="29" spans="1:54" ht="15.75">
      <c r="A29" s="32" t="s">
        <v>18</v>
      </c>
      <c r="B29" s="32"/>
      <c r="C29" s="32"/>
      <c r="D29" s="32"/>
      <c r="E29" s="32"/>
      <c r="F29" s="32"/>
      <c r="G29" s="32"/>
      <c r="H29" s="36" t="s">
        <v>107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</row>
    <row r="31" spans="1:54" ht="15.75">
      <c r="A31" s="45" t="s">
        <v>19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</row>
    <row r="33" spans="1:54" s="2" customFormat="1" ht="71.25" customHeight="1">
      <c r="A33" s="37" t="s">
        <v>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 t="s">
        <v>1</v>
      </c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9" t="s">
        <v>137</v>
      </c>
      <c r="BA33" s="9" t="s">
        <v>138</v>
      </c>
      <c r="BB33" s="9" t="s">
        <v>139</v>
      </c>
    </row>
    <row r="34" spans="1:54" s="2" customFormat="1" ht="15">
      <c r="A34" s="41" t="s">
        <v>39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</row>
    <row r="35" spans="1:54" s="2" customFormat="1" ht="15" customHeight="1">
      <c r="A35" s="42" t="s">
        <v>20</v>
      </c>
      <c r="B35" s="42"/>
      <c r="C35" s="42"/>
      <c r="D35" s="42"/>
      <c r="E35" s="42"/>
      <c r="F35" s="42"/>
      <c r="G35" s="42"/>
      <c r="H35" s="43" t="s">
        <v>40</v>
      </c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4" t="s">
        <v>24</v>
      </c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9">
        <v>225.18</v>
      </c>
      <c r="BA35" s="11">
        <f>AZ35</f>
        <v>225.18</v>
      </c>
      <c r="BB35" s="11">
        <f>BA35</f>
        <v>225.18</v>
      </c>
    </row>
    <row r="36" spans="1:54" s="2" customFormat="1" ht="93" customHeight="1">
      <c r="A36" s="42" t="s">
        <v>22</v>
      </c>
      <c r="B36" s="42"/>
      <c r="C36" s="42"/>
      <c r="D36" s="42"/>
      <c r="E36" s="42"/>
      <c r="F36" s="42"/>
      <c r="G36" s="42"/>
      <c r="H36" s="43" t="s">
        <v>41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4" t="s">
        <v>24</v>
      </c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11">
        <v>216.6834464611872</v>
      </c>
      <c r="BA36" s="11">
        <v>216.44084617624523</v>
      </c>
      <c r="BB36" s="11">
        <v>216.76222263433135</v>
      </c>
    </row>
    <row r="37" spans="1:54" s="2" customFormat="1" ht="27.75" customHeight="1">
      <c r="A37" s="42" t="s">
        <v>23</v>
      </c>
      <c r="B37" s="42"/>
      <c r="C37" s="42"/>
      <c r="D37" s="42"/>
      <c r="E37" s="42"/>
      <c r="F37" s="42"/>
      <c r="G37" s="42"/>
      <c r="H37" s="43" t="s">
        <v>43</v>
      </c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4" t="s">
        <v>42</v>
      </c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11">
        <v>1705.9229610000002</v>
      </c>
      <c r="BA37" s="11">
        <v>1673.1788000000001</v>
      </c>
      <c r="BB37" s="11">
        <v>1697.8549520000001</v>
      </c>
    </row>
    <row r="38" spans="1:54" s="2" customFormat="1" ht="27.75" customHeight="1">
      <c r="A38" s="42" t="s">
        <v>25</v>
      </c>
      <c r="B38" s="42"/>
      <c r="C38" s="42"/>
      <c r="D38" s="42"/>
      <c r="E38" s="42"/>
      <c r="F38" s="42"/>
      <c r="G38" s="42"/>
      <c r="H38" s="43" t="s">
        <v>44</v>
      </c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4" t="s">
        <v>42</v>
      </c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11">
        <v>1634.671736</v>
      </c>
      <c r="BA38" s="11">
        <v>1596.6988000000001</v>
      </c>
      <c r="BB38" s="11">
        <v>1623.9169716000001</v>
      </c>
    </row>
    <row r="39" spans="1:54" s="2" customFormat="1" ht="27.75" customHeight="1">
      <c r="A39" s="42" t="s">
        <v>27</v>
      </c>
      <c r="B39" s="42"/>
      <c r="C39" s="42"/>
      <c r="D39" s="42"/>
      <c r="E39" s="42"/>
      <c r="F39" s="42"/>
      <c r="G39" s="42"/>
      <c r="H39" s="43" t="s">
        <v>92</v>
      </c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4" t="s">
        <v>45</v>
      </c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11">
        <v>524.705292</v>
      </c>
      <c r="BA39" s="11">
        <v>518.99</v>
      </c>
      <c r="BB39" s="11">
        <v>540</v>
      </c>
    </row>
    <row r="40" spans="1:54" s="2" customFormat="1" ht="27.75" customHeight="1">
      <c r="A40" s="42" t="s">
        <v>30</v>
      </c>
      <c r="B40" s="42"/>
      <c r="C40" s="42"/>
      <c r="D40" s="42"/>
      <c r="E40" s="42"/>
      <c r="F40" s="42"/>
      <c r="G40" s="42"/>
      <c r="H40" s="43" t="s">
        <v>93</v>
      </c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4" t="s">
        <v>45</v>
      </c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10">
        <v>524.705292</v>
      </c>
      <c r="BA40" s="11">
        <v>518.99</v>
      </c>
      <c r="BB40" s="11">
        <v>540</v>
      </c>
    </row>
    <row r="41" spans="1:54" s="2" customFormat="1" ht="27.75" customHeight="1">
      <c r="A41" s="42" t="s">
        <v>31</v>
      </c>
      <c r="B41" s="42"/>
      <c r="C41" s="42"/>
      <c r="D41" s="42"/>
      <c r="E41" s="42"/>
      <c r="F41" s="42"/>
      <c r="G41" s="42"/>
      <c r="H41" s="43" t="s">
        <v>47</v>
      </c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4" t="s">
        <v>46</v>
      </c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11" t="s">
        <v>99</v>
      </c>
      <c r="BA41" s="11" t="s">
        <v>99</v>
      </c>
      <c r="BB41" s="11" t="s">
        <v>99</v>
      </c>
    </row>
    <row r="42" spans="1:54" s="2" customFormat="1" ht="15" customHeight="1">
      <c r="A42" s="42"/>
      <c r="B42" s="42"/>
      <c r="C42" s="42"/>
      <c r="D42" s="42"/>
      <c r="E42" s="42"/>
      <c r="F42" s="42"/>
      <c r="G42" s="42"/>
      <c r="H42" s="43" t="s">
        <v>26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12" t="s">
        <v>99</v>
      </c>
      <c r="BA42" s="12" t="s">
        <v>99</v>
      </c>
      <c r="BB42" s="9" t="s">
        <v>99</v>
      </c>
    </row>
    <row r="43" spans="1:54" s="2" customFormat="1" ht="27.75" customHeight="1">
      <c r="A43" s="42" t="s">
        <v>48</v>
      </c>
      <c r="B43" s="42"/>
      <c r="C43" s="42"/>
      <c r="D43" s="42"/>
      <c r="E43" s="42"/>
      <c r="F43" s="42"/>
      <c r="G43" s="42"/>
      <c r="H43" s="43" t="s">
        <v>51</v>
      </c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4" t="s">
        <v>46</v>
      </c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10" t="s">
        <v>99</v>
      </c>
      <c r="BA43" s="10" t="s">
        <v>99</v>
      </c>
      <c r="BB43" s="11" t="s">
        <v>99</v>
      </c>
    </row>
    <row r="44" spans="1:54" s="2" customFormat="1" ht="27.75" customHeight="1">
      <c r="A44" s="42" t="s">
        <v>49</v>
      </c>
      <c r="B44" s="42"/>
      <c r="C44" s="42"/>
      <c r="D44" s="42"/>
      <c r="E44" s="42"/>
      <c r="F44" s="42"/>
      <c r="G44" s="42"/>
      <c r="H44" s="43" t="s">
        <v>52</v>
      </c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4" t="s">
        <v>46</v>
      </c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10" t="s">
        <v>99</v>
      </c>
      <c r="BA44" s="10" t="s">
        <v>99</v>
      </c>
      <c r="BB44" s="11" t="s">
        <v>99</v>
      </c>
    </row>
    <row r="45" spans="1:54" s="2" customFormat="1" ht="40.5" customHeight="1">
      <c r="A45" s="42" t="s">
        <v>50</v>
      </c>
      <c r="B45" s="42"/>
      <c r="C45" s="42"/>
      <c r="D45" s="42"/>
      <c r="E45" s="42"/>
      <c r="F45" s="42"/>
      <c r="G45" s="42"/>
      <c r="H45" s="43" t="s">
        <v>94</v>
      </c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 t="s">
        <v>46</v>
      </c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9" t="s">
        <v>99</v>
      </c>
      <c r="BA45" s="9" t="s">
        <v>99</v>
      </c>
      <c r="BB45" s="9" t="s">
        <v>99</v>
      </c>
    </row>
    <row r="46" spans="1:54" s="2" customFormat="1" ht="15" customHeight="1">
      <c r="A46" s="42" t="s">
        <v>32</v>
      </c>
      <c r="B46" s="42"/>
      <c r="C46" s="42"/>
      <c r="D46" s="42"/>
      <c r="E46" s="42"/>
      <c r="F46" s="42"/>
      <c r="G46" s="42"/>
      <c r="H46" s="43" t="s">
        <v>53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11">
        <v>1805.84016965676</v>
      </c>
      <c r="BA46" s="11">
        <v>1800.3354478186843</v>
      </c>
      <c r="BB46" s="11">
        <v>2014.415447472</v>
      </c>
    </row>
    <row r="47" spans="1:54" s="2" customFormat="1" ht="15" customHeight="1">
      <c r="A47" s="42"/>
      <c r="B47" s="42"/>
      <c r="C47" s="42"/>
      <c r="D47" s="42"/>
      <c r="E47" s="42"/>
      <c r="F47" s="42"/>
      <c r="G47" s="42"/>
      <c r="H47" s="43" t="s">
        <v>26</v>
      </c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9"/>
      <c r="BA47" s="9"/>
      <c r="BB47" s="9"/>
    </row>
    <row r="48" spans="1:54" s="2" customFormat="1" ht="27.75" customHeight="1">
      <c r="A48" s="42" t="s">
        <v>54</v>
      </c>
      <c r="B48" s="42"/>
      <c r="C48" s="42"/>
      <c r="D48" s="42"/>
      <c r="E48" s="42"/>
      <c r="F48" s="42"/>
      <c r="G48" s="42"/>
      <c r="H48" s="43" t="s">
        <v>55</v>
      </c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 t="s">
        <v>46</v>
      </c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11">
        <v>1580.7750033691</v>
      </c>
      <c r="BA48" s="11">
        <v>1572.8951557865473</v>
      </c>
      <c r="BB48" s="11">
        <v>1762.224082649</v>
      </c>
    </row>
    <row r="49" spans="1:54" s="2" customFormat="1" ht="27.75" customHeight="1">
      <c r="A49" s="42" t="s">
        <v>56</v>
      </c>
      <c r="B49" s="42"/>
      <c r="C49" s="42"/>
      <c r="D49" s="42"/>
      <c r="E49" s="42"/>
      <c r="F49" s="42"/>
      <c r="G49" s="42"/>
      <c r="H49" s="43" t="s">
        <v>57</v>
      </c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4" t="s">
        <v>46</v>
      </c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11">
        <v>225.06516628766008</v>
      </c>
      <c r="BA49" s="11">
        <v>227.440292032137</v>
      </c>
      <c r="BB49" s="11">
        <v>252.19136482300019</v>
      </c>
    </row>
    <row r="50" spans="1:54" s="2" customFormat="1" ht="15" customHeight="1">
      <c r="A50" s="42" t="s">
        <v>33</v>
      </c>
      <c r="B50" s="42"/>
      <c r="C50" s="42"/>
      <c r="D50" s="42"/>
      <c r="E50" s="42"/>
      <c r="F50" s="42"/>
      <c r="G50" s="42"/>
      <c r="H50" s="43" t="s">
        <v>58</v>
      </c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4" t="s">
        <v>46</v>
      </c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9" t="s">
        <v>99</v>
      </c>
      <c r="BA50" s="9" t="s">
        <v>99</v>
      </c>
      <c r="BB50" s="9" t="s">
        <v>99</v>
      </c>
    </row>
    <row r="51" spans="1:54" s="2" customFormat="1" ht="54" customHeight="1">
      <c r="A51" s="42" t="s">
        <v>34</v>
      </c>
      <c r="B51" s="42"/>
      <c r="C51" s="42"/>
      <c r="D51" s="42"/>
      <c r="E51" s="42"/>
      <c r="F51" s="42"/>
      <c r="G51" s="42"/>
      <c r="H51" s="43" t="s">
        <v>59</v>
      </c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9" t="s">
        <v>99</v>
      </c>
      <c r="BA51" s="9" t="s">
        <v>99</v>
      </c>
      <c r="BB51" s="9" t="s">
        <v>99</v>
      </c>
    </row>
    <row r="52" spans="1:54" s="2" customFormat="1" ht="27.75" customHeight="1">
      <c r="A52" s="42" t="s">
        <v>60</v>
      </c>
      <c r="B52" s="42"/>
      <c r="C52" s="42"/>
      <c r="D52" s="42"/>
      <c r="E52" s="42"/>
      <c r="F52" s="42"/>
      <c r="G52" s="42"/>
      <c r="H52" s="43" t="s">
        <v>61</v>
      </c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4" t="s">
        <v>28</v>
      </c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9" t="s">
        <v>99</v>
      </c>
      <c r="BA52" s="9" t="s">
        <v>99</v>
      </c>
      <c r="BB52" s="9" t="s">
        <v>99</v>
      </c>
    </row>
    <row r="53" spans="1:54" s="2" customFormat="1" ht="27.75" customHeight="1">
      <c r="A53" s="42" t="s">
        <v>62</v>
      </c>
      <c r="B53" s="42"/>
      <c r="C53" s="42"/>
      <c r="D53" s="42"/>
      <c r="E53" s="42"/>
      <c r="F53" s="42"/>
      <c r="G53" s="42"/>
      <c r="H53" s="43" t="s">
        <v>63</v>
      </c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4" t="s">
        <v>29</v>
      </c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9" t="s">
        <v>99</v>
      </c>
      <c r="BA53" s="9" t="s">
        <v>99</v>
      </c>
      <c r="BB53" s="9" t="s">
        <v>99</v>
      </c>
    </row>
    <row r="54" spans="1:54" s="2" customFormat="1" ht="40.5" customHeight="1">
      <c r="A54" s="42" t="s">
        <v>64</v>
      </c>
      <c r="B54" s="42"/>
      <c r="C54" s="42"/>
      <c r="D54" s="42"/>
      <c r="E54" s="42"/>
      <c r="F54" s="42"/>
      <c r="G54" s="42"/>
      <c r="H54" s="43" t="s">
        <v>65</v>
      </c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9" t="s">
        <v>99</v>
      </c>
      <c r="BA54" s="9" t="s">
        <v>99</v>
      </c>
      <c r="BB54" s="9" t="s">
        <v>99</v>
      </c>
    </row>
    <row r="55" spans="1:54" s="2" customFormat="1" ht="27.75" customHeight="1">
      <c r="A55" s="42" t="s">
        <v>35</v>
      </c>
      <c r="B55" s="42"/>
      <c r="C55" s="42"/>
      <c r="D55" s="42"/>
      <c r="E55" s="42"/>
      <c r="F55" s="42"/>
      <c r="G55" s="42"/>
      <c r="H55" s="43" t="s">
        <v>66</v>
      </c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4" t="s">
        <v>46</v>
      </c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9" t="s">
        <v>99</v>
      </c>
      <c r="BA55" s="11" t="s">
        <v>99</v>
      </c>
      <c r="BB55" s="11" t="s">
        <v>99</v>
      </c>
    </row>
    <row r="56" spans="1:54" s="2" customFormat="1" ht="15" customHeight="1">
      <c r="A56" s="42"/>
      <c r="B56" s="42"/>
      <c r="C56" s="42"/>
      <c r="D56" s="42"/>
      <c r="E56" s="42"/>
      <c r="F56" s="42"/>
      <c r="G56" s="42"/>
      <c r="H56" s="43" t="s">
        <v>26</v>
      </c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9"/>
      <c r="BA56" s="9"/>
      <c r="BB56" s="9"/>
    </row>
    <row r="57" spans="1:54" s="2" customFormat="1" ht="27.75" customHeight="1">
      <c r="A57" s="42" t="s">
        <v>67</v>
      </c>
      <c r="B57" s="42"/>
      <c r="C57" s="42"/>
      <c r="D57" s="42"/>
      <c r="E57" s="42"/>
      <c r="F57" s="42"/>
      <c r="G57" s="42"/>
      <c r="H57" s="43" t="s">
        <v>68</v>
      </c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4" t="s">
        <v>46</v>
      </c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9" t="s">
        <v>99</v>
      </c>
      <c r="BA57" s="10" t="s">
        <v>99</v>
      </c>
      <c r="BB57" s="10" t="s">
        <v>99</v>
      </c>
    </row>
    <row r="58" spans="1:54" s="2" customFormat="1" ht="27.75" customHeight="1">
      <c r="A58" s="42" t="s">
        <v>69</v>
      </c>
      <c r="B58" s="42"/>
      <c r="C58" s="42"/>
      <c r="D58" s="42"/>
      <c r="E58" s="42"/>
      <c r="F58" s="42"/>
      <c r="G58" s="42"/>
      <c r="H58" s="43" t="s">
        <v>70</v>
      </c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4" t="s">
        <v>46</v>
      </c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9" t="s">
        <v>99</v>
      </c>
      <c r="BA58" s="10" t="s">
        <v>99</v>
      </c>
      <c r="BB58" s="10" t="s">
        <v>99</v>
      </c>
    </row>
    <row r="59" spans="1:54" s="2" customFormat="1" ht="40.5" customHeight="1">
      <c r="A59" s="42" t="s">
        <v>71</v>
      </c>
      <c r="B59" s="42"/>
      <c r="C59" s="42"/>
      <c r="D59" s="42"/>
      <c r="E59" s="42"/>
      <c r="F59" s="42"/>
      <c r="G59" s="42"/>
      <c r="H59" s="43" t="s">
        <v>72</v>
      </c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4" t="s">
        <v>46</v>
      </c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9" t="s">
        <v>99</v>
      </c>
      <c r="BA59" s="9" t="s">
        <v>99</v>
      </c>
      <c r="BB59" s="9" t="s">
        <v>99</v>
      </c>
    </row>
    <row r="60" spans="1:54" s="2" customFormat="1" ht="27.75" customHeight="1">
      <c r="A60" s="42" t="s">
        <v>37</v>
      </c>
      <c r="B60" s="42"/>
      <c r="C60" s="42"/>
      <c r="D60" s="42"/>
      <c r="E60" s="42"/>
      <c r="F60" s="42"/>
      <c r="G60" s="42"/>
      <c r="H60" s="43" t="s">
        <v>73</v>
      </c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9" t="s">
        <v>99</v>
      </c>
      <c r="BA60" s="9" t="s">
        <v>99</v>
      </c>
      <c r="BB60" s="9" t="s">
        <v>99</v>
      </c>
    </row>
    <row r="61" spans="1:54" s="2" customFormat="1" ht="15" customHeight="1">
      <c r="A61" s="42"/>
      <c r="B61" s="42"/>
      <c r="C61" s="42"/>
      <c r="D61" s="42"/>
      <c r="E61" s="42"/>
      <c r="F61" s="42"/>
      <c r="G61" s="42"/>
      <c r="H61" s="43" t="s">
        <v>26</v>
      </c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9" t="s">
        <v>99</v>
      </c>
      <c r="BA61" s="9" t="s">
        <v>99</v>
      </c>
      <c r="BB61" s="9" t="s">
        <v>99</v>
      </c>
    </row>
    <row r="62" spans="1:54" s="2" customFormat="1" ht="27.75" customHeight="1">
      <c r="A62" s="42" t="s">
        <v>74</v>
      </c>
      <c r="B62" s="42"/>
      <c r="C62" s="42"/>
      <c r="D62" s="42"/>
      <c r="E62" s="42"/>
      <c r="F62" s="42"/>
      <c r="G62" s="42"/>
      <c r="H62" s="43" t="s">
        <v>75</v>
      </c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4" t="s">
        <v>46</v>
      </c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9" t="s">
        <v>99</v>
      </c>
      <c r="BA62" s="9" t="s">
        <v>99</v>
      </c>
      <c r="BB62" s="9" t="s">
        <v>99</v>
      </c>
    </row>
    <row r="63" spans="1:54" s="2" customFormat="1" ht="27.75" customHeight="1">
      <c r="A63" s="42" t="s">
        <v>76</v>
      </c>
      <c r="B63" s="42"/>
      <c r="C63" s="42"/>
      <c r="D63" s="42"/>
      <c r="E63" s="42"/>
      <c r="F63" s="42"/>
      <c r="G63" s="42"/>
      <c r="H63" s="43" t="s">
        <v>77</v>
      </c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4" t="s">
        <v>46</v>
      </c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9" t="s">
        <v>99</v>
      </c>
      <c r="BA63" s="9" t="s">
        <v>99</v>
      </c>
      <c r="BB63" s="9" t="s">
        <v>99</v>
      </c>
    </row>
    <row r="64" spans="1:54" s="2" customFormat="1" ht="27.75" customHeight="1">
      <c r="A64" s="42" t="s">
        <v>78</v>
      </c>
      <c r="B64" s="42"/>
      <c r="C64" s="42"/>
      <c r="D64" s="42"/>
      <c r="E64" s="42"/>
      <c r="F64" s="42"/>
      <c r="G64" s="42"/>
      <c r="H64" s="43" t="s">
        <v>79</v>
      </c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9" t="s">
        <v>99</v>
      </c>
      <c r="BA64" s="9" t="s">
        <v>99</v>
      </c>
      <c r="BB64" s="9" t="s">
        <v>99</v>
      </c>
    </row>
    <row r="65" spans="1:54" s="2" customFormat="1" ht="14.25" customHeight="1">
      <c r="A65" s="42"/>
      <c r="B65" s="42"/>
      <c r="C65" s="42"/>
      <c r="D65" s="42"/>
      <c r="E65" s="42"/>
      <c r="F65" s="42"/>
      <c r="G65" s="42"/>
      <c r="H65" s="43" t="s">
        <v>26</v>
      </c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9" t="s">
        <v>99</v>
      </c>
      <c r="BA65" s="9" t="s">
        <v>99</v>
      </c>
      <c r="BB65" s="9" t="s">
        <v>99</v>
      </c>
    </row>
    <row r="66" spans="1:54" s="2" customFormat="1" ht="27.75" customHeight="1">
      <c r="A66" s="42" t="s">
        <v>80</v>
      </c>
      <c r="B66" s="42"/>
      <c r="C66" s="42"/>
      <c r="D66" s="42"/>
      <c r="E66" s="42"/>
      <c r="F66" s="42"/>
      <c r="G66" s="42"/>
      <c r="H66" s="43" t="s">
        <v>68</v>
      </c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4" t="s">
        <v>46</v>
      </c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9" t="s">
        <v>99</v>
      </c>
      <c r="BA66" s="9" t="s">
        <v>99</v>
      </c>
      <c r="BB66" s="9" t="s">
        <v>99</v>
      </c>
    </row>
    <row r="67" spans="1:54" s="2" customFormat="1" ht="27.75" customHeight="1">
      <c r="A67" s="42" t="s">
        <v>81</v>
      </c>
      <c r="B67" s="42"/>
      <c r="C67" s="42"/>
      <c r="D67" s="42"/>
      <c r="E67" s="42"/>
      <c r="F67" s="42"/>
      <c r="G67" s="42"/>
      <c r="H67" s="43" t="s">
        <v>70</v>
      </c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4" t="s">
        <v>46</v>
      </c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9" t="s">
        <v>99</v>
      </c>
      <c r="BA67" s="9" t="s">
        <v>99</v>
      </c>
      <c r="BB67" s="9" t="s">
        <v>99</v>
      </c>
    </row>
    <row r="68" spans="1:54" s="2" customFormat="1" ht="40.5" customHeight="1">
      <c r="A68" s="42" t="s">
        <v>82</v>
      </c>
      <c r="B68" s="42"/>
      <c r="C68" s="42"/>
      <c r="D68" s="42"/>
      <c r="E68" s="42"/>
      <c r="F68" s="42"/>
      <c r="G68" s="42"/>
      <c r="H68" s="43" t="s">
        <v>72</v>
      </c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4" t="s">
        <v>46</v>
      </c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9" t="s">
        <v>99</v>
      </c>
      <c r="BA68" s="9" t="s">
        <v>99</v>
      </c>
      <c r="BB68" s="9" t="s">
        <v>99</v>
      </c>
    </row>
    <row r="69" spans="1:54" s="2" customFormat="1" ht="40.5" customHeight="1">
      <c r="A69" s="42" t="s">
        <v>83</v>
      </c>
      <c r="B69" s="42"/>
      <c r="C69" s="42"/>
      <c r="D69" s="42"/>
      <c r="E69" s="42"/>
      <c r="F69" s="42"/>
      <c r="G69" s="42"/>
      <c r="H69" s="43" t="s">
        <v>95</v>
      </c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9" t="s">
        <v>99</v>
      </c>
      <c r="BA69" s="9" t="s">
        <v>99</v>
      </c>
      <c r="BB69" s="9" t="s">
        <v>99</v>
      </c>
    </row>
    <row r="70" spans="1:54" s="2" customFormat="1" ht="15" customHeight="1">
      <c r="A70" s="42"/>
      <c r="B70" s="42"/>
      <c r="C70" s="42"/>
      <c r="D70" s="42"/>
      <c r="E70" s="42"/>
      <c r="F70" s="42"/>
      <c r="G70" s="42"/>
      <c r="H70" s="43" t="s">
        <v>26</v>
      </c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9" t="s">
        <v>99</v>
      </c>
      <c r="BA70" s="9" t="s">
        <v>99</v>
      </c>
      <c r="BB70" s="9" t="s">
        <v>99</v>
      </c>
    </row>
    <row r="71" spans="1:54" s="2" customFormat="1" ht="27.75" customHeight="1">
      <c r="A71" s="42" t="s">
        <v>84</v>
      </c>
      <c r="B71" s="42"/>
      <c r="C71" s="42"/>
      <c r="D71" s="42"/>
      <c r="E71" s="42"/>
      <c r="F71" s="42"/>
      <c r="G71" s="42"/>
      <c r="H71" s="43" t="s">
        <v>68</v>
      </c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4" t="s">
        <v>46</v>
      </c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9" t="s">
        <v>99</v>
      </c>
      <c r="BA71" s="9" t="s">
        <v>99</v>
      </c>
      <c r="BB71" s="9" t="s">
        <v>99</v>
      </c>
    </row>
    <row r="72" spans="1:54" s="2" customFormat="1" ht="27.75" customHeight="1">
      <c r="A72" s="42" t="s">
        <v>85</v>
      </c>
      <c r="B72" s="42"/>
      <c r="C72" s="42"/>
      <c r="D72" s="42"/>
      <c r="E72" s="42"/>
      <c r="F72" s="42"/>
      <c r="G72" s="42"/>
      <c r="H72" s="43" t="s">
        <v>70</v>
      </c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4" t="s">
        <v>46</v>
      </c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9" t="s">
        <v>99</v>
      </c>
      <c r="BA72" s="9" t="s">
        <v>99</v>
      </c>
      <c r="BB72" s="9" t="s">
        <v>99</v>
      </c>
    </row>
    <row r="73" spans="1:54" s="2" customFormat="1" ht="40.5" customHeight="1">
      <c r="A73" s="42" t="s">
        <v>86</v>
      </c>
      <c r="B73" s="42"/>
      <c r="C73" s="42"/>
      <c r="D73" s="42"/>
      <c r="E73" s="42"/>
      <c r="F73" s="42"/>
      <c r="G73" s="42"/>
      <c r="H73" s="43" t="s">
        <v>72</v>
      </c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4" t="s">
        <v>46</v>
      </c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9" t="s">
        <v>99</v>
      </c>
      <c r="BA73" s="9" t="s">
        <v>99</v>
      </c>
      <c r="BB73" s="9" t="s">
        <v>99</v>
      </c>
    </row>
    <row r="74" spans="1:54" s="2" customFormat="1" ht="15" customHeight="1">
      <c r="A74" s="42" t="s">
        <v>87</v>
      </c>
      <c r="B74" s="42"/>
      <c r="C74" s="42"/>
      <c r="D74" s="42"/>
      <c r="E74" s="42"/>
      <c r="F74" s="42"/>
      <c r="G74" s="42"/>
      <c r="H74" s="43" t="s">
        <v>21</v>
      </c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4" t="s">
        <v>46</v>
      </c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9" t="s">
        <v>99</v>
      </c>
      <c r="BA74" s="9" t="s">
        <v>99</v>
      </c>
      <c r="BB74" s="9" t="s">
        <v>99</v>
      </c>
    </row>
    <row r="75" spans="1:54" s="2" customFormat="1" ht="54" customHeight="1">
      <c r="A75" s="42" t="s">
        <v>88</v>
      </c>
      <c r="B75" s="42"/>
      <c r="C75" s="42"/>
      <c r="D75" s="42"/>
      <c r="E75" s="42"/>
      <c r="F75" s="42"/>
      <c r="G75" s="42"/>
      <c r="H75" s="43" t="s">
        <v>89</v>
      </c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4" t="s">
        <v>36</v>
      </c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9" t="s">
        <v>99</v>
      </c>
      <c r="BA75" s="9" t="s">
        <v>99</v>
      </c>
      <c r="BB75" s="9" t="s">
        <v>99</v>
      </c>
    </row>
    <row r="76" spans="1:54" s="2" customFormat="1" ht="80.25" customHeight="1">
      <c r="A76" s="42" t="s">
        <v>90</v>
      </c>
      <c r="B76" s="42"/>
      <c r="C76" s="42"/>
      <c r="D76" s="42"/>
      <c r="E76" s="42"/>
      <c r="F76" s="42"/>
      <c r="G76" s="42"/>
      <c r="H76" s="43" t="s">
        <v>38</v>
      </c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9" t="s">
        <v>99</v>
      </c>
      <c r="BA76" s="9" t="s">
        <v>99</v>
      </c>
      <c r="BB76" s="9" t="s">
        <v>99</v>
      </c>
    </row>
  </sheetData>
  <sheetProtection/>
  <mergeCells count="162">
    <mergeCell ref="AV11:BA11"/>
    <mergeCell ref="A75:G75"/>
    <mergeCell ref="H75:AI75"/>
    <mergeCell ref="A76:G76"/>
    <mergeCell ref="H76:AI76"/>
    <mergeCell ref="AJ76:AY76"/>
    <mergeCell ref="AJ75:AY75"/>
    <mergeCell ref="A73:G73"/>
    <mergeCell ref="H73:AI73"/>
    <mergeCell ref="AJ73:AY73"/>
    <mergeCell ref="A74:G74"/>
    <mergeCell ref="H74:AI74"/>
    <mergeCell ref="AJ74:AY74"/>
    <mergeCell ref="A71:G71"/>
    <mergeCell ref="H71:AI71"/>
    <mergeCell ref="A72:G72"/>
    <mergeCell ref="H72:AI72"/>
    <mergeCell ref="AJ72:AY72"/>
    <mergeCell ref="AJ71:AY71"/>
    <mergeCell ref="A69:G69"/>
    <mergeCell ref="H69:AI69"/>
    <mergeCell ref="AJ69:AY69"/>
    <mergeCell ref="A70:G70"/>
    <mergeCell ref="H70:AI70"/>
    <mergeCell ref="AJ70:AY70"/>
    <mergeCell ref="A67:G67"/>
    <mergeCell ref="H67:AI67"/>
    <mergeCell ref="A68:G68"/>
    <mergeCell ref="H68:AI68"/>
    <mergeCell ref="AJ68:AY68"/>
    <mergeCell ref="AJ67:AY67"/>
    <mergeCell ref="A65:G65"/>
    <mergeCell ref="H65:AI65"/>
    <mergeCell ref="AJ65:AY65"/>
    <mergeCell ref="A66:G66"/>
    <mergeCell ref="H66:AI66"/>
    <mergeCell ref="AJ66:AY66"/>
    <mergeCell ref="A63:G63"/>
    <mergeCell ref="H63:AI63"/>
    <mergeCell ref="A64:G64"/>
    <mergeCell ref="H64:AI64"/>
    <mergeCell ref="AJ64:AY64"/>
    <mergeCell ref="AJ63:AY63"/>
    <mergeCell ref="A61:G61"/>
    <mergeCell ref="H61:AI61"/>
    <mergeCell ref="AJ61:AY61"/>
    <mergeCell ref="A62:G62"/>
    <mergeCell ref="H62:AI62"/>
    <mergeCell ref="AJ62:AY62"/>
    <mergeCell ref="A59:G59"/>
    <mergeCell ref="H59:AI59"/>
    <mergeCell ref="A60:G60"/>
    <mergeCell ref="H60:AI60"/>
    <mergeCell ref="AJ60:AY60"/>
    <mergeCell ref="AJ59:AY59"/>
    <mergeCell ref="A57:G57"/>
    <mergeCell ref="H57:AI57"/>
    <mergeCell ref="AJ57:AY57"/>
    <mergeCell ref="A58:G58"/>
    <mergeCell ref="H58:AI58"/>
    <mergeCell ref="AJ58:AY58"/>
    <mergeCell ref="A55:G55"/>
    <mergeCell ref="H55:AI55"/>
    <mergeCell ref="A56:G56"/>
    <mergeCell ref="H56:AI56"/>
    <mergeCell ref="AJ56:AY56"/>
    <mergeCell ref="AJ55:AY55"/>
    <mergeCell ref="A53:G53"/>
    <mergeCell ref="H53:AI53"/>
    <mergeCell ref="AJ53:AY53"/>
    <mergeCell ref="A54:G54"/>
    <mergeCell ref="H54:AI54"/>
    <mergeCell ref="AJ54:AY54"/>
    <mergeCell ref="A51:G51"/>
    <mergeCell ref="H51:AI51"/>
    <mergeCell ref="A52:G52"/>
    <mergeCell ref="H52:AI52"/>
    <mergeCell ref="AJ52:AY52"/>
    <mergeCell ref="AJ51:AY51"/>
    <mergeCell ref="A50:G50"/>
    <mergeCell ref="H50:AI50"/>
    <mergeCell ref="AJ50:AY50"/>
    <mergeCell ref="A49:G49"/>
    <mergeCell ref="H49:AI49"/>
    <mergeCell ref="AJ49:AY49"/>
    <mergeCell ref="A48:G48"/>
    <mergeCell ref="H48:AI48"/>
    <mergeCell ref="AJ48:AY48"/>
    <mergeCell ref="A46:G46"/>
    <mergeCell ref="H46:AI46"/>
    <mergeCell ref="A47:G47"/>
    <mergeCell ref="H47:AI47"/>
    <mergeCell ref="AJ47:AY47"/>
    <mergeCell ref="AJ46:AY46"/>
    <mergeCell ref="A44:G44"/>
    <mergeCell ref="H44:AI44"/>
    <mergeCell ref="AJ44:AY44"/>
    <mergeCell ref="A45:G45"/>
    <mergeCell ref="H45:AI45"/>
    <mergeCell ref="AJ45:AY45"/>
    <mergeCell ref="A42:G42"/>
    <mergeCell ref="H42:AI42"/>
    <mergeCell ref="A43:G43"/>
    <mergeCell ref="H43:AI43"/>
    <mergeCell ref="AJ43:AY43"/>
    <mergeCell ref="AJ42:AY42"/>
    <mergeCell ref="A40:G40"/>
    <mergeCell ref="H40:AI40"/>
    <mergeCell ref="AJ40:AY40"/>
    <mergeCell ref="A41:G41"/>
    <mergeCell ref="H41:AI41"/>
    <mergeCell ref="AJ41:AY41"/>
    <mergeCell ref="A38:G38"/>
    <mergeCell ref="H38:AI38"/>
    <mergeCell ref="A39:G39"/>
    <mergeCell ref="H39:AI39"/>
    <mergeCell ref="AJ39:AY39"/>
    <mergeCell ref="AJ38:AY38"/>
    <mergeCell ref="A36:G36"/>
    <mergeCell ref="H36:AI36"/>
    <mergeCell ref="AJ36:AY36"/>
    <mergeCell ref="A37:G37"/>
    <mergeCell ref="H37:AI37"/>
    <mergeCell ref="AJ37:AY37"/>
    <mergeCell ref="BA1:BB1"/>
    <mergeCell ref="BA2:BB2"/>
    <mergeCell ref="BA4:BB4"/>
    <mergeCell ref="A16:BB16"/>
    <mergeCell ref="A18:BB18"/>
    <mergeCell ref="AA20:BB20"/>
    <mergeCell ref="L11:AU11"/>
    <mergeCell ref="A20:Z20"/>
    <mergeCell ref="A8:BB8"/>
    <mergeCell ref="A10:BB10"/>
    <mergeCell ref="A21:AG21"/>
    <mergeCell ref="A34:BB34"/>
    <mergeCell ref="A35:G35"/>
    <mergeCell ref="H35:AI35"/>
    <mergeCell ref="AJ35:AY35"/>
    <mergeCell ref="H29:BB29"/>
    <mergeCell ref="A31:BB31"/>
    <mergeCell ref="A25:G25"/>
    <mergeCell ref="AH21:BB21"/>
    <mergeCell ref="H25:BB25"/>
    <mergeCell ref="A33:AI33"/>
    <mergeCell ref="AJ33:AY33"/>
    <mergeCell ref="A26:Y26"/>
    <mergeCell ref="A27:AE27"/>
    <mergeCell ref="A28:Y28"/>
    <mergeCell ref="A12:BB12"/>
    <mergeCell ref="A14:BB14"/>
    <mergeCell ref="A15:BB15"/>
    <mergeCell ref="A23:W23"/>
    <mergeCell ref="A29:G29"/>
    <mergeCell ref="A22:W22"/>
    <mergeCell ref="Z26:BB26"/>
    <mergeCell ref="AF27:BB27"/>
    <mergeCell ref="Z28:BB28"/>
    <mergeCell ref="X23:BB23"/>
    <mergeCell ref="H24:BB24"/>
    <mergeCell ref="A24:G24"/>
    <mergeCell ref="X22:BB22"/>
  </mergeCells>
  <hyperlinks>
    <hyperlink ref="AF27" r:id="rId1" display="ktec-2@ktec-2.ru"/>
  </hyperlinks>
  <printOptions horizontalCentered="1"/>
  <pageMargins left="0.7874015748031497" right="0.5118110236220472" top="0.5905511811023623" bottom="0.3937007874015748" header="0.1968503937007874" footer="0.1968503937007874"/>
  <pageSetup horizontalDpi="600" verticalDpi="600" orientation="portrait" paperSize="9" scale="7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9" max="53" man="1"/>
    <brk id="63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view="pageBreakPreview" zoomScaleNormal="115" zoomScaleSheetLayoutView="100" zoomScalePageLayoutView="0" workbookViewId="0" topLeftCell="A1">
      <selection activeCell="M35" sqref="M35"/>
    </sheetView>
  </sheetViews>
  <sheetFormatPr defaultColWidth="14.25390625" defaultRowHeight="12.75"/>
  <cols>
    <col min="1" max="1" width="5.75390625" style="13" customWidth="1"/>
    <col min="2" max="2" width="44.125" style="14" customWidth="1"/>
    <col min="3" max="3" width="14.25390625" style="15" bestFit="1" customWidth="1"/>
    <col min="4" max="15" width="10.00390625" style="14" customWidth="1"/>
    <col min="16" max="251" width="9.125" style="14" customWidth="1"/>
    <col min="252" max="252" width="5.75390625" style="14" customWidth="1"/>
    <col min="253" max="254" width="9.125" style="14" customWidth="1"/>
    <col min="255" max="255" width="23.125" style="14" customWidth="1"/>
    <col min="256" max="16384" width="14.25390625" style="14" bestFit="1" customWidth="1"/>
  </cols>
  <sheetData>
    <row r="1" spans="6:15" ht="12.75">
      <c r="F1" s="15"/>
      <c r="O1" s="16"/>
    </row>
    <row r="2" spans="1:15" ht="12.75">
      <c r="A2" s="59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2.75">
      <c r="A3" s="59" t="s">
        <v>101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5" spans="1:15" ht="12.75">
      <c r="A5" s="57" t="s">
        <v>109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256" ht="12.75">
      <c r="A6" s="55" t="s">
        <v>110</v>
      </c>
      <c r="B6" s="55" t="s">
        <v>111</v>
      </c>
      <c r="C6" s="55" t="s">
        <v>112</v>
      </c>
      <c r="D6" s="55">
        <v>2022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ht="12.75">
      <c r="A7" s="55"/>
      <c r="B7" s="55"/>
      <c r="C7" s="55"/>
      <c r="D7" s="17" t="s">
        <v>113</v>
      </c>
      <c r="E7" s="17" t="s">
        <v>114</v>
      </c>
      <c r="F7" s="17" t="s">
        <v>115</v>
      </c>
      <c r="G7" s="17" t="s">
        <v>116</v>
      </c>
      <c r="H7" s="17" t="s">
        <v>117</v>
      </c>
      <c r="I7" s="17" t="s">
        <v>118</v>
      </c>
      <c r="J7" s="17" t="s">
        <v>119</v>
      </c>
      <c r="K7" s="17" t="s">
        <v>120</v>
      </c>
      <c r="L7" s="17" t="s">
        <v>121</v>
      </c>
      <c r="M7" s="17" t="s">
        <v>122</v>
      </c>
      <c r="N7" s="17" t="s">
        <v>123</v>
      </c>
      <c r="O7" s="17" t="s">
        <v>124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15" ht="12.75">
      <c r="A8" s="18" t="s">
        <v>20</v>
      </c>
      <c r="B8" s="19" t="s">
        <v>91</v>
      </c>
      <c r="C8" s="20" t="s">
        <v>125</v>
      </c>
      <c r="D8" s="21">
        <v>577.52</v>
      </c>
      <c r="E8" s="21">
        <v>577.52</v>
      </c>
      <c r="F8" s="21">
        <v>577.52</v>
      </c>
      <c r="G8" s="21">
        <v>577.52</v>
      </c>
      <c r="H8" s="21">
        <v>577.52</v>
      </c>
      <c r="I8" s="21">
        <v>577.52</v>
      </c>
      <c r="J8" s="22">
        <v>596.2</v>
      </c>
      <c r="K8" s="22">
        <v>596.2</v>
      </c>
      <c r="L8" s="22">
        <v>596.2</v>
      </c>
      <c r="M8" s="22">
        <v>596.2</v>
      </c>
      <c r="N8" s="22">
        <v>596.2</v>
      </c>
      <c r="O8" s="22">
        <v>596.2</v>
      </c>
    </row>
    <row r="9" spans="1:15" ht="12.75">
      <c r="A9" s="18"/>
      <c r="B9" s="23" t="s">
        <v>126</v>
      </c>
      <c r="C9" s="20" t="s">
        <v>125</v>
      </c>
      <c r="D9" s="24" t="s">
        <v>127</v>
      </c>
      <c r="E9" s="24" t="s">
        <v>127</v>
      </c>
      <c r="F9" s="24" t="s">
        <v>127</v>
      </c>
      <c r="G9" s="24" t="s">
        <v>127</v>
      </c>
      <c r="H9" s="24" t="s">
        <v>127</v>
      </c>
      <c r="I9" s="24" t="s">
        <v>127</v>
      </c>
      <c r="J9" s="24" t="s">
        <v>127</v>
      </c>
      <c r="K9" s="24" t="s">
        <v>127</v>
      </c>
      <c r="L9" s="24" t="s">
        <v>127</v>
      </c>
      <c r="M9" s="24" t="s">
        <v>127</v>
      </c>
      <c r="N9" s="24" t="s">
        <v>127</v>
      </c>
      <c r="O9" s="24" t="s">
        <v>127</v>
      </c>
    </row>
    <row r="10" spans="1:15" ht="12.75">
      <c r="A10" s="25"/>
      <c r="B10" s="26"/>
      <c r="C10" s="27"/>
      <c r="D10" s="28"/>
      <c r="E10" s="28"/>
      <c r="F10" s="28"/>
      <c r="G10" s="28"/>
      <c r="H10" s="29"/>
      <c r="I10" s="29"/>
      <c r="J10" s="30"/>
      <c r="K10" s="30"/>
      <c r="L10" s="30"/>
      <c r="M10" s="30"/>
      <c r="N10" s="30"/>
      <c r="O10" s="30"/>
    </row>
    <row r="11" spans="1:15" ht="12.75">
      <c r="A11" s="57" t="s">
        <v>128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15" ht="12.75">
      <c r="A12" s="55" t="s">
        <v>110</v>
      </c>
      <c r="B12" s="55" t="s">
        <v>111</v>
      </c>
      <c r="C12" s="55" t="s">
        <v>112</v>
      </c>
      <c r="D12" s="55">
        <v>2023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5" ht="12.75">
      <c r="A13" s="55"/>
      <c r="B13" s="55"/>
      <c r="C13" s="55"/>
      <c r="D13" s="17" t="s">
        <v>113</v>
      </c>
      <c r="E13" s="17" t="s">
        <v>114</v>
      </c>
      <c r="F13" s="17" t="s">
        <v>115</v>
      </c>
      <c r="G13" s="17" t="s">
        <v>116</v>
      </c>
      <c r="H13" s="17" t="s">
        <v>117</v>
      </c>
      <c r="I13" s="17" t="s">
        <v>118</v>
      </c>
      <c r="J13" s="17" t="s">
        <v>119</v>
      </c>
      <c r="K13" s="17" t="s">
        <v>120</v>
      </c>
      <c r="L13" s="17" t="s">
        <v>121</v>
      </c>
      <c r="M13" s="17" t="s">
        <v>122</v>
      </c>
      <c r="N13" s="17" t="s">
        <v>123</v>
      </c>
      <c r="O13" s="17" t="s">
        <v>124</v>
      </c>
    </row>
    <row r="14" spans="1:15" ht="12.75">
      <c r="A14" s="18" t="s">
        <v>22</v>
      </c>
      <c r="B14" s="19" t="s">
        <v>91</v>
      </c>
      <c r="C14" s="20" t="s">
        <v>125</v>
      </c>
      <c r="D14" s="21">
        <v>652.39</v>
      </c>
      <c r="E14" s="21">
        <v>652.39</v>
      </c>
      <c r="F14" s="21">
        <v>652.39</v>
      </c>
      <c r="G14" s="21">
        <v>652.39</v>
      </c>
      <c r="H14" s="21">
        <v>652.39</v>
      </c>
      <c r="I14" s="21">
        <v>652.39</v>
      </c>
      <c r="J14" s="22">
        <v>652.39</v>
      </c>
      <c r="K14" s="22">
        <v>652.39</v>
      </c>
      <c r="L14" s="22">
        <v>652.39</v>
      </c>
      <c r="M14" s="22">
        <v>652.39</v>
      </c>
      <c r="N14" s="22">
        <v>652.39</v>
      </c>
      <c r="O14" s="22">
        <v>652.39</v>
      </c>
    </row>
    <row r="15" spans="1:15" ht="12.75">
      <c r="A15" s="18"/>
      <c r="B15" s="23" t="s">
        <v>126</v>
      </c>
      <c r="C15" s="20" t="s">
        <v>125</v>
      </c>
      <c r="D15" s="24" t="s">
        <v>127</v>
      </c>
      <c r="E15" s="24" t="s">
        <v>127</v>
      </c>
      <c r="F15" s="24" t="s">
        <v>127</v>
      </c>
      <c r="G15" s="24" t="s">
        <v>127</v>
      </c>
      <c r="H15" s="24" t="s">
        <v>127</v>
      </c>
      <c r="I15" s="24" t="s">
        <v>127</v>
      </c>
      <c r="J15" s="24" t="s">
        <v>127</v>
      </c>
      <c r="K15" s="24" t="s">
        <v>127</v>
      </c>
      <c r="L15" s="24" t="s">
        <v>127</v>
      </c>
      <c r="M15" s="24" t="s">
        <v>127</v>
      </c>
      <c r="N15" s="24" t="s">
        <v>127</v>
      </c>
      <c r="O15" s="24" t="s">
        <v>127</v>
      </c>
    </row>
    <row r="16" spans="1:9" ht="12.75">
      <c r="A16" s="25"/>
      <c r="B16" s="26"/>
      <c r="C16" s="27"/>
      <c r="D16" s="28"/>
      <c r="E16" s="28"/>
      <c r="F16" s="28"/>
      <c r="G16" s="28"/>
      <c r="H16" s="28"/>
      <c r="I16" s="28"/>
    </row>
    <row r="17" spans="1:15" ht="12.75">
      <c r="A17" s="57" t="s">
        <v>129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1:15" ht="12.75">
      <c r="A18" s="55" t="s">
        <v>110</v>
      </c>
      <c r="B18" s="55" t="s">
        <v>111</v>
      </c>
      <c r="C18" s="55" t="s">
        <v>112</v>
      </c>
      <c r="D18" s="55">
        <v>2024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1:15" ht="12.75">
      <c r="A19" s="55"/>
      <c r="B19" s="55"/>
      <c r="C19" s="55"/>
      <c r="D19" s="17" t="s">
        <v>113</v>
      </c>
      <c r="E19" s="17" t="s">
        <v>114</v>
      </c>
      <c r="F19" s="17" t="s">
        <v>115</v>
      </c>
      <c r="G19" s="17" t="s">
        <v>116</v>
      </c>
      <c r="H19" s="17" t="s">
        <v>117</v>
      </c>
      <c r="I19" s="17" t="s">
        <v>118</v>
      </c>
      <c r="J19" s="17" t="s">
        <v>119</v>
      </c>
      <c r="K19" s="17" t="s">
        <v>120</v>
      </c>
      <c r="L19" s="17" t="s">
        <v>121</v>
      </c>
      <c r="M19" s="17" t="s">
        <v>122</v>
      </c>
      <c r="N19" s="17" t="s">
        <v>123</v>
      </c>
      <c r="O19" s="17" t="s">
        <v>124</v>
      </c>
    </row>
    <row r="20" spans="1:15" ht="12.75">
      <c r="A20" s="18" t="s">
        <v>23</v>
      </c>
      <c r="B20" s="19" t="s">
        <v>91</v>
      </c>
      <c r="C20" s="20" t="s">
        <v>125</v>
      </c>
      <c r="D20" s="21">
        <v>1058.2030496010266</v>
      </c>
      <c r="E20" s="21">
        <v>1064.9527167105377</v>
      </c>
      <c r="F20" s="21">
        <v>1069.1811218669939</v>
      </c>
      <c r="G20" s="21">
        <v>1041.7936726808546</v>
      </c>
      <c r="H20" s="21">
        <v>1199.5464462773882</v>
      </c>
      <c r="I20" s="21">
        <v>1202.3946044201057</v>
      </c>
      <c r="J20" s="31">
        <v>1290.4287301742834</v>
      </c>
      <c r="K20" s="31">
        <v>1270.18373193427</v>
      </c>
      <c r="L20" s="31">
        <v>1246.6932612654882</v>
      </c>
      <c r="M20" s="31">
        <v>1187.505238596078</v>
      </c>
      <c r="N20" s="31">
        <v>1162.124689261401</v>
      </c>
      <c r="O20" s="31">
        <v>1150.216360025733</v>
      </c>
    </row>
    <row r="21" spans="1:15" ht="12.75">
      <c r="A21" s="18"/>
      <c r="B21" s="23" t="s">
        <v>130</v>
      </c>
      <c r="C21" s="20" t="s">
        <v>125</v>
      </c>
      <c r="D21" s="21">
        <v>987.4037846738564</v>
      </c>
      <c r="E21" s="21">
        <v>993.7118847762032</v>
      </c>
      <c r="F21" s="21">
        <v>997.663665296256</v>
      </c>
      <c r="G21" s="21">
        <v>972.0679183933221</v>
      </c>
      <c r="H21" s="21">
        <v>1119.5004170816712</v>
      </c>
      <c r="I21" s="21">
        <v>1122.162247121594</v>
      </c>
      <c r="J21" s="31">
        <v>1204.363292686246</v>
      </c>
      <c r="K21" s="31">
        <v>1185.4427335834298</v>
      </c>
      <c r="L21" s="31">
        <v>1163.4890226780262</v>
      </c>
      <c r="M21" s="31">
        <v>1108.1731136411943</v>
      </c>
      <c r="N21" s="31">
        <v>1084.4529740760756</v>
      </c>
      <c r="O21" s="31">
        <v>1073.3236944165726</v>
      </c>
    </row>
    <row r="22" spans="1:15" ht="12.75">
      <c r="A22" s="25"/>
      <c r="B22" s="26"/>
      <c r="C22" s="27"/>
      <c r="D22" s="28"/>
      <c r="E22" s="28"/>
      <c r="F22" s="28"/>
      <c r="G22" s="28"/>
      <c r="H22" s="29"/>
      <c r="I22" s="29"/>
      <c r="J22" s="30"/>
      <c r="K22" s="30"/>
      <c r="L22" s="30"/>
      <c r="M22" s="30"/>
      <c r="N22" s="30"/>
      <c r="O22" s="30"/>
    </row>
    <row r="23" spans="1:15" ht="12.75">
      <c r="A23" s="56" t="s">
        <v>131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1:15" ht="12.75">
      <c r="A24" s="56" t="s">
        <v>132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</row>
    <row r="25" spans="1:15" ht="39" customHeight="1">
      <c r="A25" s="54" t="s">
        <v>133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</row>
  </sheetData>
  <sheetProtection/>
  <mergeCells count="20">
    <mergeCell ref="A2:O2"/>
    <mergeCell ref="A3:O3"/>
    <mergeCell ref="A5:O5"/>
    <mergeCell ref="A6:A7"/>
    <mergeCell ref="B6:B7"/>
    <mergeCell ref="C6:C7"/>
    <mergeCell ref="D6:O6"/>
    <mergeCell ref="A11:O11"/>
    <mergeCell ref="A12:A13"/>
    <mergeCell ref="B12:B13"/>
    <mergeCell ref="C12:C13"/>
    <mergeCell ref="D12:O12"/>
    <mergeCell ref="A17:O17"/>
    <mergeCell ref="A25:O25"/>
    <mergeCell ref="A18:A19"/>
    <mergeCell ref="B18:B19"/>
    <mergeCell ref="C18:C19"/>
    <mergeCell ref="D18:O18"/>
    <mergeCell ref="A23:O23"/>
    <mergeCell ref="A24:O24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Евгений С. Цыганков</cp:lastModifiedBy>
  <cp:lastPrinted>2023-09-19T05:41:59Z</cp:lastPrinted>
  <dcterms:created xsi:type="dcterms:W3CDTF">2011-01-11T10:25:48Z</dcterms:created>
  <dcterms:modified xsi:type="dcterms:W3CDTF">2023-09-29T09:35:32Z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