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05" windowWidth="21630" windowHeight="1215" activeTab="2"/>
  </bookViews>
  <sheets>
    <sheet name="Титульный" sheetId="6" r:id="rId1"/>
    <sheet name="Приложение № 1" sheetId="1" r:id="rId2"/>
    <sheet name="Приложение № 5" sheetId="7" r:id="rId3"/>
  </sheets>
  <externalReferences>
    <externalReference r:id="rId4"/>
    <externalReference r:id="rId5"/>
    <externalReference r:id="rId6"/>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5'!$A$1:$O$27</definedName>
    <definedName name="р">P5_SCOPE_PER_PRT,P6_SCOPE_PER_PRT,P7_SCOPE_PER_PRT,P8_SCOPE_PER_PRT</definedName>
  </definedNames>
  <calcPr calcId="145621" iterateDelta="0"/>
</workbook>
</file>

<file path=xl/calcChain.xml><?xml version="1.0" encoding="utf-8"?>
<calcChain xmlns="http://schemas.openxmlformats.org/spreadsheetml/2006/main">
  <c r="D23" i="7" l="1"/>
  <c r="E23" i="7"/>
  <c r="F23" i="7"/>
  <c r="G23" i="7"/>
  <c r="H23" i="7"/>
  <c r="I23" i="7"/>
  <c r="J23" i="7"/>
  <c r="K23" i="7"/>
  <c r="L23" i="7"/>
  <c r="M23" i="7"/>
  <c r="N23" i="7"/>
  <c r="O23" i="7"/>
  <c r="O22" i="7"/>
  <c r="N22" i="7"/>
  <c r="M22" i="7"/>
  <c r="L22" i="7"/>
  <c r="K22" i="7"/>
  <c r="J22" i="7"/>
  <c r="I22" i="7"/>
  <c r="H22" i="7"/>
  <c r="G22" i="7"/>
  <c r="F22" i="7"/>
  <c r="E22" i="7"/>
  <c r="D22" i="7"/>
</calcChain>
</file>

<file path=xl/sharedStrings.xml><?xml version="1.0" encoding="utf-8"?>
<sst xmlns="http://schemas.openxmlformats.org/spreadsheetml/2006/main" count="124" uniqueCount="61">
  <si>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</si>
  <si>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</si>
  <si>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</si>
  <si>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</si>
  <si>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</si>
  <si>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</si>
  <si>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</si>
  <si>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Наименование показателей</t>
  </si>
  <si>
    <t>1.</t>
  </si>
  <si>
    <t>2.</t>
  </si>
  <si>
    <t>3.</t>
  </si>
  <si>
    <t>Единица изменения</t>
  </si>
  <si>
    <t>4501121003</t>
  </si>
  <si>
    <t>450101001</t>
  </si>
  <si>
    <t>Фамилия, имя и отчество  руководителя</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</si>
  <si>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</si>
  <si>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</si>
  <si>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</si>
  <si>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</si>
  <si>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</si>
  <si>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</si>
  <si>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</si>
  <si>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</si>
  <si>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</si>
  <si>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</si>
  <si>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</si>
  <si>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</si>
  <si>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</si>
  <si>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</si>
  <si>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</si>
  <si>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</si>
  <si>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</si>
  <si>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</si>
  <si>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</si>
  <si>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</si>
  <si>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</si>
  <si>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</si>
  <si>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</si>
  <si>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</si>
  <si>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</si>
  <si>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</si>
  <si>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</si>
  <si>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</si>
  <si>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</si>
  <si>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</si>
  <si>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t>в том числе топливная составляющая</t>
  </si>
  <si>
    <t>долгосрочных параметров регулирования</t>
  </si>
  <si>
    <t>640 014, г. Курган, пр. Маршала Голикова, д. 39</t>
  </si>
  <si>
    <t>ktec-2@ktec-2.ru</t>
  </si>
  <si>
    <t>8 (3522) 63-50-53</t>
  </si>
  <si>
    <t>8 (3522) 63-51-59</t>
  </si>
  <si>
    <t xml:space="preserve">&lt;*&gt; Для фактического периода указываются утвержденные тарифы. </t>
  </si>
  <si>
    <t>&lt;**&gt; Базовый период - год, предшествующий расчетному периоду регулирования.</t>
  </si>
  <si>
    <t xml:space="preserve">Фактические показатели за год, предшествующий базовому периоду &lt;*&gt; </t>
  </si>
  <si>
    <t xml:space="preserve">Показатели, утвержденные на базовый период  &lt;**&gt; </t>
  </si>
  <si>
    <t>в том числе топливная составляющая &lt;***&gt;</t>
  </si>
  <si>
    <t>***</t>
  </si>
  <si>
    <t>к предложению о размере цен (тарифов)</t>
  </si>
  <si>
    <t>руб./тыс.кВт∙ч</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</si>
  <si>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2023 год</t>
  </si>
  <si>
    <t>&lt;***&gt; Информация отсутствует в связи с тем, что в Приказе N 1259/20 от 24.12.2020 г. "Об утверждении цен (тарифов) на электрическую энергию на 2021 год, поставляемую в условиях ограничения или отсутствия конкуренции при введении государственного регулирования"  и в   Приказе N 1426/21 от 16.12.2021 г. "Об утверждении цен (тарифов) на электрическую энергию на 2022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</si>
</sst>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5"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
      <b/>
      <sz val="10"/>
      <color theme="1"/>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4" fillId="0" borderId="0"/>
    <xf numFmtId="166" fontId="14" fillId="0" borderId="0"/>
    <xf numFmtId="0" fontId="15" fillId="0" borderId="0"/>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38" fontId="16" fillId="0" borderId="0">
      <alignment vertical="top"/>
    </xf>
    <xf numFmtId="0" fontId="17" fillId="0" borderId="3" applyNumberFormat="0" applyAlignment="0">
      <protection locked="0"/>
    </xf>
    <xf numFmtId="167" fontId="18" fillId="0" borderId="0" applyFont="0" applyFill="0" applyBorder="0" applyAlignment="0" applyProtection="0"/>
    <xf numFmtId="0" fontId="19" fillId="0" borderId="0" applyFill="0" applyBorder="0" applyProtection="0">
      <alignment vertical="center"/>
    </xf>
    <xf numFmtId="0" fontId="20" fillId="0" borderId="0" applyNumberFormat="0" applyFill="0" applyBorder="0" applyAlignment="0" applyProtection="0">
      <alignment vertical="top"/>
      <protection locked="0"/>
    </xf>
    <xf numFmtId="0" fontId="17" fillId="4" borderId="3" applyNumberFormat="0" applyAlignment="0"/>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xf numFmtId="0" fontId="19" fillId="0" borderId="0" applyFill="0" applyBorder="0" applyProtection="0">
      <alignment vertical="center"/>
    </xf>
    <xf numFmtId="0" fontId="19" fillId="0" borderId="0" applyFill="0" applyBorder="0" applyProtection="0">
      <alignment vertical="center"/>
    </xf>
    <xf numFmtId="49" fontId="24" fillId="5" borderId="4" applyNumberFormat="0">
      <alignment horizontal="center"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0" fillId="0" borderId="0" applyBorder="0">
      <alignment horizontal="center" vertical="center" wrapText="1"/>
    </xf>
    <xf numFmtId="0" fontId="29" fillId="0" borderId="6" applyBorder="0">
      <alignment horizontal="center" vertical="center" wrapText="1"/>
    </xf>
    <xf numFmtId="4" fontId="9" fillId="7" borderId="1" applyBorder="0">
      <alignment horizontal="right"/>
    </xf>
    <xf numFmtId="4" fontId="31"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2"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3" fillId="8" borderId="7" applyNumberFormat="0" applyAlignment="0">
      <alignment horizontal="center" vertical="center"/>
    </xf>
    <xf numFmtId="9" fontId="4" fillId="0" borderId="0" applyFont="0" applyFill="0" applyBorder="0" applyAlignment="0" applyProtection="0"/>
    <xf numFmtId="0" fontId="14"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3" fillId="9" borderId="9" applyAlignment="0">
      <alignment horizontal="center" vertical="center" wrapText="1"/>
    </xf>
  </cellStyleXfs>
  <cellXfs count="45">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0" fontId="7" fillId="2" borderId="0" xfId="4" applyFont="1" applyFill="1" applyBorder="1" applyAlignment="1" applyProtection="1">
      <alignment horizontal="right" wrapText="1"/>
    </xf>
    <xf numFmtId="49" fontId="5" fillId="0" borderId="1" xfId="4" applyNumberFormat="1" applyFont="1" applyFill="1" applyBorder="1" applyAlignment="1" applyProtection="1">
      <alignment horizontal="left" vertical="center" wrapText="1"/>
      <protection locked="0"/>
    </xf>
    <xf numFmtId="164" fontId="5" fillId="0" borderId="1" xfId="3" applyFont="1" applyFill="1" applyBorder="1" applyAlignment="1" applyProtection="1">
      <alignment horizontal="left" vertical="center" wrapText="1"/>
      <protection locked="0"/>
    </xf>
    <xf numFmtId="49" fontId="2" fillId="0" borderId="1" xfId="4" applyNumberFormat="1" applyFont="1" applyFill="1" applyBorder="1" applyAlignment="1" applyProtection="1">
      <alignment horizontal="left" vertical="center" wrapText="1"/>
      <protection locked="0"/>
    </xf>
    <xf numFmtId="0" fontId="3" fillId="0" borderId="1" xfId="1" applyNumberFormat="1" applyFill="1" applyBorder="1" applyAlignment="1" applyProtection="1">
      <alignment horizontal="left" vertical="center" wrapText="1"/>
      <protection locked="0"/>
    </xf>
    <xf numFmtId="0" fontId="13" fillId="0" borderId="0" xfId="0" applyFont="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0" fontId="13" fillId="0" borderId="1" xfId="0" applyFont="1" applyFill="1" applyBorder="1" applyAlignment="1">
      <alignment horizontal="left" vertical="center" wrapText="1" indent="2"/>
    </xf>
    <xf numFmtId="0" fontId="13" fillId="11" borderId="1"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center" vertical="center"/>
    </xf>
    <xf numFmtId="4" fontId="13" fillId="0" borderId="0" xfId="0" applyNumberFormat="1" applyFont="1" applyFill="1" applyBorder="1" applyAlignment="1">
      <alignment horizontal="center" vertical="center"/>
    </xf>
    <xf numFmtId="4" fontId="13" fillId="0" borderId="0" xfId="0" applyNumberFormat="1" applyFont="1" applyFill="1" applyBorder="1" applyAlignment="1">
      <alignment vertical="center"/>
    </xf>
    <xf numFmtId="0" fontId="13" fillId="0" borderId="0" xfId="0" applyFont="1" applyBorder="1" applyAlignment="1">
      <alignment vertical="center"/>
    </xf>
    <xf numFmtId="2" fontId="13" fillId="0" borderId="1" xfId="0" applyNumberFormat="1" applyFont="1" applyBorder="1" applyAlignment="1">
      <alignment horizontal="center" vertical="center"/>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3" fillId="0" borderId="1" xfId="0" applyFont="1" applyBorder="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34" fillId="0" borderId="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Alignment="1">
      <alignment horizontal="center" vertical="center" wrapText="1"/>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51460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kreeva_iv/Desktop/&#1058;&#1069;&#1062;2%20STAT.FUEL.GRES.2023(v1.0)/STAT.FUEL.GRES.2023%20&#1054;&#1054;&#1054;%20&#1050;&#1091;&#1088;&#1075;&#1072;&#1085;&#1089;&#1082;&#1072;&#1103;%20&#1058;&#1069;&#106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1">
          <cell r="R171">
            <v>941.59283478304576</v>
          </cell>
          <cell r="X171">
            <v>945.44078980465486</v>
          </cell>
          <cell r="AD171">
            <v>963.66701152830183</v>
          </cell>
          <cell r="AJ171">
            <v>986.24108451966333</v>
          </cell>
          <cell r="AP171">
            <v>1036.3305932542373</v>
          </cell>
          <cell r="AV171">
            <v>1072.8626744064693</v>
          </cell>
          <cell r="BB171">
            <v>1110.3954921819056</v>
          </cell>
          <cell r="BH171">
            <v>1109.680974614128</v>
          </cell>
          <cell r="BN171">
            <v>1129.2977979490545</v>
          </cell>
          <cell r="BT171">
            <v>1026.9695997638069</v>
          </cell>
          <cell r="BZ171">
            <v>1006.5218554615625</v>
          </cell>
          <cell r="CF171">
            <v>1000.0733017304211</v>
          </cell>
        </row>
        <row r="200">
          <cell r="R200">
            <v>1009.0133332178588</v>
          </cell>
          <cell r="X200">
            <v>1013.130645090981</v>
          </cell>
          <cell r="AD200">
            <v>1032.6327023352826</v>
          </cell>
          <cell r="AJ200">
            <v>1056.7869604360399</v>
          </cell>
          <cell r="AP200">
            <v>1110.3827347820338</v>
          </cell>
          <cell r="AV200">
            <v>1149.4720616149225</v>
          </cell>
          <cell r="BB200">
            <v>1189.6925366346391</v>
          </cell>
          <cell r="BH200">
            <v>1188.9280028371172</v>
          </cell>
          <cell r="BN200">
            <v>1209.9180038054881</v>
          </cell>
          <cell r="BT200">
            <v>1100.4268317472731</v>
          </cell>
          <cell r="BZ200">
            <v>1078.5477453438716</v>
          </cell>
          <cell r="CF200">
            <v>1071.6477928515503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ktec-2.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zoomScaleSheetLayoutView="115" workbookViewId="0">
      <selection activeCell="A12" sqref="A12:I15"/>
    </sheetView>
  </sheetViews>
  <sheetFormatPr defaultRowHeight="15" x14ac:dyDescent="0.25"/>
  <sheetData>
    <row r="1" spans="1:9" ht="15.75" x14ac:dyDescent="0.25">
      <c r="A1" s="5"/>
      <c r="B1" s="5"/>
      <c r="C1" s="5"/>
      <c r="D1" s="5"/>
      <c r="E1" s="5"/>
      <c r="F1" s="33" t="s">
        <v>29</v>
      </c>
      <c r="G1" s="33"/>
      <c r="H1" s="33"/>
      <c r="I1" s="33"/>
    </row>
    <row r="2" spans="1:9" ht="45.75" customHeight="1" x14ac:dyDescent="0.25">
      <c r="A2" s="5"/>
      <c r="B2" s="5"/>
      <c r="C2" s="5"/>
      <c r="D2" s="5"/>
      <c r="E2" s="5"/>
      <c r="F2" s="33" t="s">
        <v>21</v>
      </c>
      <c r="G2" s="33"/>
      <c r="H2" s="33"/>
      <c r="I2" s="33"/>
    </row>
    <row r="3" spans="1:9" ht="23.25" customHeight="1" x14ac:dyDescent="0.25">
      <c r="A3" s="5"/>
      <c r="B3" s="5"/>
      <c r="C3" s="5"/>
      <c r="D3" s="5"/>
      <c r="E3" s="5"/>
      <c r="F3" s="34"/>
      <c r="G3" s="34"/>
      <c r="H3" s="34"/>
      <c r="I3" s="34"/>
    </row>
    <row r="4" spans="1:9" ht="15.75" x14ac:dyDescent="0.25">
      <c r="A4" s="5"/>
      <c r="B4" s="5"/>
      <c r="C4" s="5"/>
      <c r="D4" s="5"/>
      <c r="E4" s="5"/>
      <c r="F4" s="5"/>
      <c r="G4" s="5"/>
      <c r="H4" s="5"/>
      <c r="I4" s="5"/>
    </row>
    <row r="5" spans="1:9" ht="15.75" x14ac:dyDescent="0.25">
      <c r="A5" s="5"/>
      <c r="B5" s="5"/>
      <c r="C5" s="5"/>
      <c r="D5" s="5"/>
      <c r="E5" s="5"/>
      <c r="F5" s="5"/>
      <c r="G5" s="5"/>
      <c r="H5" s="5"/>
      <c r="I5" s="5"/>
    </row>
    <row r="6" spans="1:9" ht="15.75" x14ac:dyDescent="0.25">
      <c r="A6" s="5"/>
      <c r="B6" s="5"/>
      <c r="C6" s="5"/>
      <c r="D6" s="5"/>
      <c r="E6" s="5"/>
      <c r="F6" s="5"/>
      <c r="G6" s="5"/>
      <c r="H6" s="5"/>
      <c r="I6" s="5"/>
    </row>
    <row r="7" spans="1:9" ht="15.75" x14ac:dyDescent="0.25">
      <c r="A7" s="5"/>
      <c r="B7" s="5"/>
      <c r="C7" s="5"/>
      <c r="D7" s="5"/>
      <c r="E7" s="5"/>
      <c r="F7" s="5"/>
      <c r="G7" s="5"/>
      <c r="H7" s="5"/>
      <c r="I7" s="5"/>
    </row>
    <row r="8" spans="1:9" ht="15.75" x14ac:dyDescent="0.25">
      <c r="A8" s="5"/>
      <c r="B8" s="5"/>
      <c r="C8" s="5"/>
      <c r="D8" s="5"/>
      <c r="E8" s="5"/>
      <c r="F8" s="5"/>
      <c r="G8" s="5"/>
      <c r="H8" s="5"/>
      <c r="I8" s="5"/>
    </row>
    <row r="9" spans="1:9" ht="15.75" x14ac:dyDescent="0.25">
      <c r="A9" s="5"/>
      <c r="B9" s="5"/>
      <c r="C9" s="5"/>
      <c r="D9" s="5"/>
      <c r="E9" s="5"/>
      <c r="F9" s="5"/>
      <c r="G9" s="5"/>
      <c r="H9" s="5"/>
      <c r="I9" s="5"/>
    </row>
    <row r="10" spans="1:9" ht="15.75" x14ac:dyDescent="0.25">
      <c r="A10" s="5"/>
      <c r="B10" s="5"/>
      <c r="C10" s="5"/>
      <c r="D10" s="5"/>
      <c r="E10" s="5"/>
      <c r="F10" s="5"/>
      <c r="G10" s="5"/>
      <c r="H10" s="5"/>
      <c r="I10" s="5"/>
    </row>
    <row r="11" spans="1:9" ht="15.75" x14ac:dyDescent="0.25">
      <c r="A11" s="35" t="s">
        <v>22</v>
      </c>
      <c r="B11" s="35"/>
      <c r="C11" s="35"/>
      <c r="D11" s="35"/>
      <c r="E11" s="35"/>
      <c r="F11" s="35"/>
      <c r="G11" s="35"/>
      <c r="H11" s="35"/>
      <c r="I11" s="35"/>
    </row>
    <row r="12" spans="1:9" ht="15" customHeight="1" x14ac:dyDescent="0.25">
      <c r="A12" s="36" t="s">
        <v>59</v>
      </c>
      <c r="B12" s="36"/>
      <c r="C12" s="36"/>
      <c r="D12" s="36"/>
      <c r="E12" s="36"/>
      <c r="F12" s="36"/>
      <c r="G12" s="36"/>
      <c r="H12" s="36"/>
      <c r="I12" s="36"/>
    </row>
    <row r="13" spans="1:9" ht="15" customHeight="1" x14ac:dyDescent="0.25">
      <c r="A13" s="36"/>
      <c r="B13" s="36"/>
      <c r="C13" s="36"/>
      <c r="D13" s="36"/>
      <c r="E13" s="36"/>
      <c r="F13" s="36"/>
      <c r="G13" s="36"/>
      <c r="H13" s="36"/>
      <c r="I13" s="36"/>
    </row>
    <row r="14" spans="1:9" ht="15" customHeight="1" x14ac:dyDescent="0.25">
      <c r="A14" s="36"/>
      <c r="B14" s="36"/>
      <c r="C14" s="36"/>
      <c r="D14" s="36"/>
      <c r="E14" s="36"/>
      <c r="F14" s="36"/>
      <c r="G14" s="36"/>
      <c r="H14" s="36"/>
      <c r="I14" s="36"/>
    </row>
    <row r="15" spans="1:9" ht="68.25" customHeight="1" x14ac:dyDescent="0.25">
      <c r="A15" s="36"/>
      <c r="B15" s="36"/>
      <c r="C15" s="36"/>
      <c r="D15" s="36"/>
      <c r="E15" s="36"/>
      <c r="F15" s="36"/>
      <c r="G15" s="36"/>
      <c r="H15" s="36"/>
      <c r="I15" s="36"/>
    </row>
    <row r="16" spans="1:9" x14ac:dyDescent="0.25">
      <c r="A16" s="37" t="s">
        <v>23</v>
      </c>
      <c r="B16" s="37"/>
      <c r="C16" s="37"/>
      <c r="D16" s="37"/>
      <c r="E16" s="37"/>
      <c r="F16" s="37"/>
      <c r="G16" s="37"/>
      <c r="H16" s="37"/>
      <c r="I16" s="37"/>
    </row>
    <row r="17" spans="1:9" ht="30" customHeight="1" x14ac:dyDescent="0.25">
      <c r="A17" s="31" t="s">
        <v>28</v>
      </c>
      <c r="B17" s="31"/>
      <c r="C17" s="31"/>
      <c r="D17" s="31"/>
      <c r="E17" s="31"/>
      <c r="F17" s="31"/>
      <c r="G17" s="31"/>
      <c r="H17" s="31"/>
      <c r="I17" s="31"/>
    </row>
    <row r="18" spans="1:9" x14ac:dyDescent="0.25">
      <c r="A18" s="32" t="s">
        <v>24</v>
      </c>
      <c r="B18" s="32"/>
      <c r="C18" s="32"/>
      <c r="D18" s="32"/>
      <c r="E18" s="32"/>
      <c r="F18" s="32"/>
      <c r="G18" s="32"/>
      <c r="H18" s="32"/>
      <c r="I18" s="32"/>
    </row>
    <row r="19" spans="1:9" ht="15.75" x14ac:dyDescent="0.25">
      <c r="A19" s="5"/>
      <c r="B19" s="5"/>
      <c r="C19" s="5"/>
      <c r="D19" s="5"/>
      <c r="E19" s="5"/>
      <c r="F19" s="5"/>
      <c r="G19" s="5"/>
      <c r="H19" s="5"/>
      <c r="I19" s="5"/>
    </row>
    <row r="20" spans="1:9" ht="15.75" x14ac:dyDescent="0.25">
      <c r="A20" s="5"/>
      <c r="B20" s="5"/>
      <c r="C20" s="5"/>
      <c r="D20" s="5"/>
      <c r="E20" s="5"/>
      <c r="F20" s="5"/>
      <c r="G20" s="5"/>
      <c r="H20" s="5"/>
      <c r="I20" s="5"/>
    </row>
    <row r="21" spans="1:9" ht="15.75" x14ac:dyDescent="0.25">
      <c r="A21" s="5"/>
      <c r="B21" s="5"/>
      <c r="C21" s="5"/>
      <c r="D21" s="5"/>
      <c r="E21" s="5"/>
      <c r="F21" s="5"/>
      <c r="G21" s="5"/>
      <c r="H21" s="5"/>
      <c r="I21" s="5"/>
    </row>
    <row r="22" spans="1:9" ht="15.75" x14ac:dyDescent="0.25">
      <c r="A22" s="5"/>
      <c r="B22" s="5"/>
      <c r="C22" s="5"/>
      <c r="D22" s="5"/>
      <c r="E22" s="5"/>
      <c r="F22" s="5"/>
      <c r="G22" s="5"/>
      <c r="H22" s="5"/>
      <c r="I22" s="5"/>
    </row>
    <row r="23" spans="1:9" ht="15.75" x14ac:dyDescent="0.25">
      <c r="A23" s="5"/>
      <c r="B23" s="5"/>
      <c r="C23" s="5"/>
      <c r="D23" s="5"/>
      <c r="E23" s="5"/>
      <c r="F23" s="5"/>
      <c r="G23" s="5"/>
      <c r="H23" s="5"/>
      <c r="I23" s="5"/>
    </row>
    <row r="24" spans="1:9" ht="15.75" x14ac:dyDescent="0.25">
      <c r="A24" s="5"/>
      <c r="B24" s="5"/>
      <c r="C24" s="5"/>
      <c r="D24" s="5"/>
      <c r="E24" s="5"/>
      <c r="F24" s="5"/>
      <c r="G24" s="5"/>
      <c r="H24" s="5"/>
      <c r="I24" s="5"/>
    </row>
    <row r="25" spans="1:9" ht="15.75" x14ac:dyDescent="0.25">
      <c r="A25" s="5"/>
      <c r="B25" s="5"/>
      <c r="C25" s="5"/>
      <c r="D25" s="5"/>
      <c r="E25" s="5"/>
      <c r="F25" s="5"/>
      <c r="G25" s="5"/>
      <c r="H25" s="5"/>
      <c r="I25" s="5"/>
    </row>
    <row r="26" spans="1:9" ht="15.75" x14ac:dyDescent="0.25">
      <c r="A26" s="5"/>
      <c r="B26" s="5"/>
      <c r="C26" s="5"/>
      <c r="D26" s="5"/>
      <c r="E26" s="5"/>
      <c r="F26" s="5"/>
      <c r="G26" s="5"/>
      <c r="H26" s="5"/>
      <c r="I26" s="5"/>
    </row>
    <row r="27" spans="1:9" ht="15.75" x14ac:dyDescent="0.25">
      <c r="A27" s="5"/>
      <c r="B27" s="5"/>
      <c r="C27" s="5"/>
      <c r="D27" s="5"/>
      <c r="E27" s="5"/>
      <c r="F27" s="5"/>
      <c r="G27" s="5"/>
      <c r="H27" s="5"/>
      <c r="I27" s="5"/>
    </row>
    <row r="28" spans="1:9" ht="15.75" x14ac:dyDescent="0.25">
      <c r="A28" s="5"/>
      <c r="B28" s="5"/>
      <c r="C28" s="5"/>
      <c r="D28" s="5"/>
      <c r="E28" s="5"/>
      <c r="F28" s="5"/>
      <c r="G28" s="5"/>
      <c r="H28" s="5"/>
      <c r="I28" s="5"/>
    </row>
    <row r="29" spans="1:9" ht="15.75" x14ac:dyDescent="0.25">
      <c r="A29" s="5"/>
      <c r="B29" s="5"/>
      <c r="C29" s="5"/>
      <c r="D29" s="5"/>
      <c r="E29" s="5"/>
      <c r="F29" s="5"/>
      <c r="G29" s="5"/>
      <c r="H29" s="5"/>
      <c r="I29" s="5"/>
    </row>
    <row r="30" spans="1:9" ht="15.75" x14ac:dyDescent="0.25">
      <c r="A30" s="5"/>
      <c r="B30" s="5"/>
      <c r="C30" s="5"/>
      <c r="D30" s="5"/>
      <c r="E30" s="5"/>
      <c r="F30" s="5"/>
      <c r="G30" s="5"/>
      <c r="H30" s="5"/>
      <c r="I30" s="5"/>
    </row>
    <row r="31" spans="1:9" ht="15.75" x14ac:dyDescent="0.25">
      <c r="A31" s="5"/>
      <c r="B31" s="5"/>
      <c r="C31" s="5"/>
      <c r="D31" s="5"/>
      <c r="E31" s="5"/>
      <c r="F31" s="5"/>
      <c r="G31" s="5"/>
      <c r="H31" s="5"/>
      <c r="I31" s="5"/>
    </row>
    <row r="32" spans="1:9" ht="15.75" x14ac:dyDescent="0.25">
      <c r="A32" s="5"/>
      <c r="B32" s="5"/>
      <c r="C32" s="5"/>
      <c r="D32" s="5"/>
      <c r="E32" s="5"/>
      <c r="F32" s="5"/>
      <c r="G32" s="5"/>
      <c r="H32" s="5"/>
      <c r="I32" s="5"/>
    </row>
    <row r="33" spans="1:9" ht="15.75" x14ac:dyDescent="0.25">
      <c r="A33" s="5"/>
      <c r="B33" s="5"/>
      <c r="C33" s="5"/>
      <c r="D33" s="5"/>
      <c r="E33" s="5"/>
      <c r="F33" s="5"/>
      <c r="G33" s="5"/>
      <c r="H33" s="5"/>
      <c r="I33" s="5"/>
    </row>
    <row r="34" spans="1:9" ht="15.75" x14ac:dyDescent="0.25">
      <c r="A34" s="5"/>
      <c r="B34" s="5"/>
      <c r="C34" s="5"/>
      <c r="D34" s="5"/>
      <c r="E34" s="5"/>
      <c r="F34" s="5"/>
      <c r="G34" s="5"/>
      <c r="H34" s="5"/>
      <c r="I34" s="5"/>
    </row>
    <row r="35" spans="1:9" ht="15.75" x14ac:dyDescent="0.25">
      <c r="A35" s="5"/>
      <c r="B35" s="5"/>
      <c r="C35" s="5"/>
      <c r="D35" s="5"/>
      <c r="E35" s="5"/>
      <c r="F35" s="5"/>
      <c r="G35" s="5"/>
      <c r="H35" s="5"/>
      <c r="I35" s="5"/>
    </row>
    <row r="36" spans="1:9" ht="15.75" x14ac:dyDescent="0.25">
      <c r="A36" s="5"/>
      <c r="B36" s="5"/>
      <c r="C36" s="5"/>
      <c r="D36" s="5"/>
      <c r="E36" s="5"/>
      <c r="F36" s="5"/>
      <c r="G36" s="5"/>
      <c r="H36" s="5"/>
      <c r="I36" s="5"/>
    </row>
    <row r="37" spans="1:9" ht="15.75" x14ac:dyDescent="0.2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C1" zoomScaleNormal="100" zoomScaleSheetLayoutView="100" workbookViewId="0">
      <selection activeCell="D3" sqref="D3:E3"/>
    </sheetView>
  </sheetViews>
  <sheetFormatPr defaultRowHeight="15.75" x14ac:dyDescent="0.2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x14ac:dyDescent="0.25">
      <c r="E1" s="7" t="s">
        <v>25</v>
      </c>
    </row>
    <row r="2" spans="1:5" ht="6" customHeight="1" x14ac:dyDescent="0.25">
      <c r="E2" s="2"/>
    </row>
    <row r="3" spans="1:5" x14ac:dyDescent="0.25">
      <c r="D3" s="38" t="s">
        <v>20</v>
      </c>
      <c r="E3" s="38"/>
    </row>
    <row r="5" spans="1:5" ht="31.5" x14ac:dyDescent="0.25">
      <c r="A5" s="3"/>
      <c r="B5" s="3"/>
      <c r="C5" s="3"/>
      <c r="D5" s="6" t="s">
        <v>0</v>
      </c>
      <c r="E5" s="8" t="s">
        <v>4</v>
      </c>
    </row>
    <row r="6" spans="1:5" ht="19.5" customHeight="1" x14ac:dyDescent="0.25">
      <c r="A6" s="3"/>
      <c r="B6" s="3"/>
      <c r="C6" s="3"/>
      <c r="D6" s="6" t="s">
        <v>15</v>
      </c>
      <c r="E6" s="9" t="s">
        <v>5</v>
      </c>
    </row>
    <row r="7" spans="1:5" ht="19.5" customHeight="1" x14ac:dyDescent="0.25">
      <c r="A7" s="3"/>
      <c r="B7" s="3"/>
      <c r="C7" s="3"/>
      <c r="D7" s="6" t="s">
        <v>16</v>
      </c>
      <c r="E7" s="8" t="s">
        <v>47</v>
      </c>
    </row>
    <row r="8" spans="1:5" ht="19.5" customHeight="1" x14ac:dyDescent="0.25">
      <c r="A8" s="3"/>
      <c r="B8" s="3"/>
      <c r="C8" s="3"/>
      <c r="D8" s="6" t="s">
        <v>1</v>
      </c>
      <c r="E8" s="8" t="s">
        <v>47</v>
      </c>
    </row>
    <row r="9" spans="1:5" ht="19.5" customHeight="1" x14ac:dyDescent="0.25">
      <c r="A9" s="3"/>
      <c r="B9" s="3"/>
      <c r="C9" s="3"/>
      <c r="D9" s="6" t="s">
        <v>2</v>
      </c>
      <c r="E9" s="10" t="s">
        <v>12</v>
      </c>
    </row>
    <row r="10" spans="1:5" ht="19.5" customHeight="1" x14ac:dyDescent="0.25">
      <c r="A10" s="3"/>
      <c r="B10" s="3"/>
      <c r="C10" s="3"/>
      <c r="D10" s="6" t="s">
        <v>3</v>
      </c>
      <c r="E10" s="10" t="s">
        <v>13</v>
      </c>
    </row>
    <row r="11" spans="1:5" ht="19.5" customHeight="1" x14ac:dyDescent="0.25">
      <c r="A11" s="3"/>
      <c r="B11" s="3"/>
      <c r="C11" s="3"/>
      <c r="D11" s="6" t="s">
        <v>14</v>
      </c>
      <c r="E11" s="8" t="s">
        <v>6</v>
      </c>
    </row>
    <row r="12" spans="1:5" ht="19.5" customHeight="1" x14ac:dyDescent="0.25">
      <c r="A12" s="3"/>
      <c r="B12" s="3"/>
      <c r="C12" s="3"/>
      <c r="D12" s="6" t="s">
        <v>17</v>
      </c>
      <c r="E12" s="11" t="s">
        <v>48</v>
      </c>
    </row>
    <row r="13" spans="1:5" ht="19.5" customHeight="1" x14ac:dyDescent="0.25">
      <c r="A13" s="3"/>
      <c r="B13" s="3"/>
      <c r="C13" s="3"/>
      <c r="D13" s="6" t="s">
        <v>18</v>
      </c>
      <c r="E13" s="8" t="s">
        <v>49</v>
      </c>
    </row>
    <row r="14" spans="1:5" ht="19.5" customHeight="1" x14ac:dyDescent="0.25">
      <c r="A14" s="3"/>
      <c r="B14" s="3"/>
      <c r="C14" s="3"/>
      <c r="D14" s="6" t="s">
        <v>19</v>
      </c>
      <c r="E14" s="8" t="s">
        <v>50</v>
      </c>
    </row>
    <row r="26" spans="5:5" x14ac:dyDescent="0.2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zoomScale="115" zoomScaleNormal="115" zoomScaleSheetLayoutView="115" workbookViewId="0">
      <selection activeCell="E29" sqref="E29:F29"/>
    </sheetView>
  </sheetViews>
  <sheetFormatPr defaultRowHeight="12.75" x14ac:dyDescent="0.2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x14ac:dyDescent="0.25">
      <c r="F1" s="14"/>
      <c r="O1" s="15" t="s">
        <v>30</v>
      </c>
    </row>
    <row r="2" spans="1:15" x14ac:dyDescent="0.25">
      <c r="F2" s="14"/>
      <c r="O2" s="15" t="s">
        <v>57</v>
      </c>
    </row>
    <row r="3" spans="1:15" x14ac:dyDescent="0.25">
      <c r="F3" s="14"/>
      <c r="O3" s="15" t="s">
        <v>46</v>
      </c>
    </row>
    <row r="4" spans="1:15" ht="12.75" customHeight="1" x14ac:dyDescent="0.25">
      <c r="A4" s="44" t="s">
        <v>27</v>
      </c>
      <c r="B4" s="44"/>
      <c r="C4" s="44"/>
      <c r="D4" s="44"/>
      <c r="E4" s="44"/>
      <c r="F4" s="44"/>
      <c r="G4" s="44"/>
      <c r="H4" s="44"/>
      <c r="I4" s="44"/>
      <c r="J4" s="44"/>
      <c r="K4" s="44"/>
      <c r="L4" s="44"/>
      <c r="M4" s="44"/>
      <c r="N4" s="44"/>
      <c r="O4" s="44"/>
    </row>
    <row r="5" spans="1:15" ht="12.75" customHeight="1" x14ac:dyDescent="0.25">
      <c r="A5" s="44" t="s">
        <v>5</v>
      </c>
      <c r="B5" s="44"/>
      <c r="C5" s="44"/>
      <c r="D5" s="44"/>
      <c r="E5" s="44"/>
      <c r="F5" s="44"/>
      <c r="G5" s="44"/>
      <c r="H5" s="44"/>
      <c r="I5" s="44"/>
      <c r="J5" s="44"/>
      <c r="K5" s="44"/>
      <c r="L5" s="44"/>
      <c r="M5" s="44"/>
      <c r="N5" s="44"/>
      <c r="O5" s="44"/>
    </row>
    <row r="7" spans="1:15" ht="12.75" customHeight="1" x14ac:dyDescent="0.25">
      <c r="A7" s="42" t="s">
        <v>53</v>
      </c>
      <c r="B7" s="43"/>
      <c r="C7" s="43"/>
      <c r="D7" s="43"/>
      <c r="E7" s="43"/>
      <c r="F7" s="43"/>
      <c r="G7" s="43"/>
      <c r="H7" s="43"/>
      <c r="I7" s="43"/>
      <c r="J7" s="43"/>
      <c r="K7" s="43"/>
      <c r="L7" s="43"/>
      <c r="M7" s="43"/>
      <c r="N7" s="43"/>
      <c r="O7" s="43"/>
    </row>
    <row r="8" spans="1:15" s="12" customFormat="1" ht="12.75" customHeight="1" x14ac:dyDescent="0.25">
      <c r="A8" s="39" t="s">
        <v>31</v>
      </c>
      <c r="B8" s="39" t="s">
        <v>7</v>
      </c>
      <c r="C8" s="39" t="s">
        <v>11</v>
      </c>
      <c r="D8" s="39">
        <v>2021</v>
      </c>
      <c r="E8" s="39"/>
      <c r="F8" s="39"/>
      <c r="G8" s="39"/>
      <c r="H8" s="39"/>
      <c r="I8" s="39"/>
      <c r="J8" s="39"/>
      <c r="K8" s="39"/>
      <c r="L8" s="39"/>
      <c r="M8" s="39"/>
      <c r="N8" s="39"/>
      <c r="O8" s="39"/>
    </row>
    <row r="9" spans="1:15" s="12" customFormat="1" x14ac:dyDescent="0.25">
      <c r="A9" s="39"/>
      <c r="B9" s="39"/>
      <c r="C9" s="39"/>
      <c r="D9" s="16" t="s">
        <v>32</v>
      </c>
      <c r="E9" s="16" t="s">
        <v>33</v>
      </c>
      <c r="F9" s="16" t="s">
        <v>34</v>
      </c>
      <c r="G9" s="16" t="s">
        <v>35</v>
      </c>
      <c r="H9" s="16" t="s">
        <v>36</v>
      </c>
      <c r="I9" s="16" t="s">
        <v>37</v>
      </c>
      <c r="J9" s="16" t="s">
        <v>38</v>
      </c>
      <c r="K9" s="16" t="s">
        <v>39</v>
      </c>
      <c r="L9" s="16" t="s">
        <v>40</v>
      </c>
      <c r="M9" s="16" t="s">
        <v>41</v>
      </c>
      <c r="N9" s="16" t="s">
        <v>42</v>
      </c>
      <c r="O9" s="16" t="s">
        <v>43</v>
      </c>
    </row>
    <row r="10" spans="1:15" ht="12.75" customHeight="1" x14ac:dyDescent="0.25">
      <c r="A10" s="17" t="s">
        <v>8</v>
      </c>
      <c r="B10" s="18" t="s">
        <v>44</v>
      </c>
      <c r="C10" s="19" t="s">
        <v>58</v>
      </c>
      <c r="D10" s="20">
        <v>565.77</v>
      </c>
      <c r="E10" s="20">
        <v>565.77</v>
      </c>
      <c r="F10" s="20">
        <v>565.77</v>
      </c>
      <c r="G10" s="20">
        <v>565.77</v>
      </c>
      <c r="H10" s="20">
        <v>565.77</v>
      </c>
      <c r="I10" s="20">
        <v>565.77</v>
      </c>
      <c r="J10" s="21">
        <v>577.52</v>
      </c>
      <c r="K10" s="21">
        <v>577.52</v>
      </c>
      <c r="L10" s="21">
        <v>577.52</v>
      </c>
      <c r="M10" s="21">
        <v>577.52</v>
      </c>
      <c r="N10" s="21">
        <v>577.52</v>
      </c>
      <c r="O10" s="21">
        <v>577.52</v>
      </c>
    </row>
    <row r="11" spans="1:15" ht="12.75" customHeight="1" x14ac:dyDescent="0.25">
      <c r="A11" s="17"/>
      <c r="B11" s="22" t="s">
        <v>55</v>
      </c>
      <c r="C11" s="19" t="s">
        <v>58</v>
      </c>
      <c r="D11" s="23" t="s">
        <v>56</v>
      </c>
      <c r="E11" s="23" t="s">
        <v>56</v>
      </c>
      <c r="F11" s="23" t="s">
        <v>56</v>
      </c>
      <c r="G11" s="23" t="s">
        <v>56</v>
      </c>
      <c r="H11" s="23" t="s">
        <v>56</v>
      </c>
      <c r="I11" s="23" t="s">
        <v>56</v>
      </c>
      <c r="J11" s="23" t="s">
        <v>56</v>
      </c>
      <c r="K11" s="23" t="s">
        <v>56</v>
      </c>
      <c r="L11" s="23" t="s">
        <v>56</v>
      </c>
      <c r="M11" s="23" t="s">
        <v>56</v>
      </c>
      <c r="N11" s="23" t="s">
        <v>56</v>
      </c>
      <c r="O11" s="23" t="s">
        <v>56</v>
      </c>
    </row>
    <row r="12" spans="1:15" ht="12.75" customHeight="1" x14ac:dyDescent="0.25">
      <c r="A12" s="24"/>
      <c r="B12" s="25"/>
      <c r="C12" s="26"/>
      <c r="D12" s="27"/>
      <c r="E12" s="27"/>
      <c r="F12" s="27"/>
      <c r="G12" s="27"/>
      <c r="H12" s="28"/>
      <c r="I12" s="28"/>
      <c r="J12" s="29"/>
      <c r="K12" s="29"/>
      <c r="L12" s="29"/>
      <c r="M12" s="29"/>
      <c r="N12" s="29"/>
      <c r="O12" s="29"/>
    </row>
    <row r="13" spans="1:15" ht="12.75" customHeight="1" x14ac:dyDescent="0.25">
      <c r="A13" s="42" t="s">
        <v>54</v>
      </c>
      <c r="B13" s="43"/>
      <c r="C13" s="43"/>
      <c r="D13" s="43"/>
      <c r="E13" s="43"/>
      <c r="F13" s="43"/>
      <c r="G13" s="43"/>
      <c r="H13" s="43"/>
      <c r="I13" s="43"/>
      <c r="J13" s="43"/>
      <c r="K13" s="43"/>
      <c r="L13" s="43"/>
      <c r="M13" s="43"/>
      <c r="N13" s="43"/>
      <c r="O13" s="43"/>
    </row>
    <row r="14" spans="1:15" ht="12.75" customHeight="1" x14ac:dyDescent="0.25">
      <c r="A14" s="39" t="s">
        <v>31</v>
      </c>
      <c r="B14" s="39" t="s">
        <v>7</v>
      </c>
      <c r="C14" s="39" t="s">
        <v>11</v>
      </c>
      <c r="D14" s="39">
        <v>2022</v>
      </c>
      <c r="E14" s="39"/>
      <c r="F14" s="39"/>
      <c r="G14" s="39"/>
      <c r="H14" s="39"/>
      <c r="I14" s="39"/>
      <c r="J14" s="39"/>
      <c r="K14" s="39"/>
      <c r="L14" s="39"/>
      <c r="M14" s="39"/>
      <c r="N14" s="39"/>
      <c r="O14" s="39"/>
    </row>
    <row r="15" spans="1:15" ht="12.75" customHeight="1" x14ac:dyDescent="0.25">
      <c r="A15" s="39"/>
      <c r="B15" s="39"/>
      <c r="C15" s="39"/>
      <c r="D15" s="16" t="s">
        <v>32</v>
      </c>
      <c r="E15" s="16" t="s">
        <v>33</v>
      </c>
      <c r="F15" s="16" t="s">
        <v>34</v>
      </c>
      <c r="G15" s="16" t="s">
        <v>35</v>
      </c>
      <c r="H15" s="16" t="s">
        <v>36</v>
      </c>
      <c r="I15" s="16" t="s">
        <v>37</v>
      </c>
      <c r="J15" s="16" t="s">
        <v>38</v>
      </c>
      <c r="K15" s="16" t="s">
        <v>39</v>
      </c>
      <c r="L15" s="16" t="s">
        <v>40</v>
      </c>
      <c r="M15" s="16" t="s">
        <v>41</v>
      </c>
      <c r="N15" s="16" t="s">
        <v>42</v>
      </c>
      <c r="O15" s="16" t="s">
        <v>43</v>
      </c>
    </row>
    <row r="16" spans="1:15" ht="12.75" customHeight="1" x14ac:dyDescent="0.25">
      <c r="A16" s="17" t="s">
        <v>9</v>
      </c>
      <c r="B16" s="18" t="s">
        <v>44</v>
      </c>
      <c r="C16" s="19" t="s">
        <v>58</v>
      </c>
      <c r="D16" s="20">
        <v>577.52</v>
      </c>
      <c r="E16" s="20">
        <v>577.52</v>
      </c>
      <c r="F16" s="20">
        <v>577.52</v>
      </c>
      <c r="G16" s="20">
        <v>577.52</v>
      </c>
      <c r="H16" s="20">
        <v>577.52</v>
      </c>
      <c r="I16" s="20">
        <v>577.52</v>
      </c>
      <c r="J16" s="21">
        <v>596.20000000000005</v>
      </c>
      <c r="K16" s="21">
        <v>596.20000000000005</v>
      </c>
      <c r="L16" s="21">
        <v>596.20000000000005</v>
      </c>
      <c r="M16" s="21">
        <v>596.20000000000005</v>
      </c>
      <c r="N16" s="21">
        <v>596.20000000000005</v>
      </c>
      <c r="O16" s="21">
        <v>596.20000000000005</v>
      </c>
    </row>
    <row r="17" spans="1:15" ht="12.75" customHeight="1" x14ac:dyDescent="0.25">
      <c r="A17" s="17"/>
      <c r="B17" s="22" t="s">
        <v>55</v>
      </c>
      <c r="C17" s="19" t="s">
        <v>58</v>
      </c>
      <c r="D17" s="23" t="s">
        <v>56</v>
      </c>
      <c r="E17" s="23" t="s">
        <v>56</v>
      </c>
      <c r="F17" s="23" t="s">
        <v>56</v>
      </c>
      <c r="G17" s="23" t="s">
        <v>56</v>
      </c>
      <c r="H17" s="23" t="s">
        <v>56</v>
      </c>
      <c r="I17" s="23" t="s">
        <v>56</v>
      </c>
      <c r="J17" s="23" t="s">
        <v>56</v>
      </c>
      <c r="K17" s="23" t="s">
        <v>56</v>
      </c>
      <c r="L17" s="23" t="s">
        <v>56</v>
      </c>
      <c r="M17" s="23" t="s">
        <v>56</v>
      </c>
      <c r="N17" s="23" t="s">
        <v>56</v>
      </c>
      <c r="O17" s="23" t="s">
        <v>56</v>
      </c>
    </row>
    <row r="18" spans="1:15" ht="12.75" customHeight="1" x14ac:dyDescent="0.25">
      <c r="A18" s="24"/>
      <c r="B18" s="25"/>
      <c r="C18" s="26"/>
      <c r="D18" s="27"/>
      <c r="E18" s="27"/>
      <c r="F18" s="27"/>
      <c r="G18" s="27"/>
      <c r="H18" s="27"/>
      <c r="I18" s="27"/>
    </row>
    <row r="19" spans="1:15" ht="12.75" customHeight="1" x14ac:dyDescent="0.25">
      <c r="A19" s="42" t="s">
        <v>26</v>
      </c>
      <c r="B19" s="43"/>
      <c r="C19" s="43"/>
      <c r="D19" s="43"/>
      <c r="E19" s="43"/>
      <c r="F19" s="43"/>
      <c r="G19" s="43"/>
      <c r="H19" s="43"/>
      <c r="I19" s="43"/>
      <c r="J19" s="43"/>
      <c r="K19" s="43"/>
      <c r="L19" s="43"/>
      <c r="M19" s="43"/>
      <c r="N19" s="43"/>
      <c r="O19" s="43"/>
    </row>
    <row r="20" spans="1:15" ht="12" customHeight="1" x14ac:dyDescent="0.25">
      <c r="A20" s="39" t="s">
        <v>31</v>
      </c>
      <c r="B20" s="39" t="s">
        <v>7</v>
      </c>
      <c r="C20" s="39" t="s">
        <v>11</v>
      </c>
      <c r="D20" s="39">
        <v>2023</v>
      </c>
      <c r="E20" s="39"/>
      <c r="F20" s="39"/>
      <c r="G20" s="39"/>
      <c r="H20" s="39"/>
      <c r="I20" s="39"/>
      <c r="J20" s="39"/>
      <c r="K20" s="39"/>
      <c r="L20" s="39"/>
      <c r="M20" s="39"/>
      <c r="N20" s="39"/>
      <c r="O20" s="39"/>
    </row>
    <row r="21" spans="1:15" ht="12.75" customHeight="1" x14ac:dyDescent="0.25">
      <c r="A21" s="39"/>
      <c r="B21" s="39"/>
      <c r="C21" s="39"/>
      <c r="D21" s="16" t="s">
        <v>32</v>
      </c>
      <c r="E21" s="16" t="s">
        <v>33</v>
      </c>
      <c r="F21" s="16" t="s">
        <v>34</v>
      </c>
      <c r="G21" s="16" t="s">
        <v>35</v>
      </c>
      <c r="H21" s="16" t="s">
        <v>36</v>
      </c>
      <c r="I21" s="16" t="s">
        <v>37</v>
      </c>
      <c r="J21" s="16" t="s">
        <v>38</v>
      </c>
      <c r="K21" s="16" t="s">
        <v>39</v>
      </c>
      <c r="L21" s="16" t="s">
        <v>40</v>
      </c>
      <c r="M21" s="16" t="s">
        <v>41</v>
      </c>
      <c r="N21" s="16" t="s">
        <v>42</v>
      </c>
      <c r="O21" s="16" t="s">
        <v>43</v>
      </c>
    </row>
    <row r="22" spans="1:15" ht="12.75" customHeight="1" x14ac:dyDescent="0.25">
      <c r="A22" s="17" t="s">
        <v>10</v>
      </c>
      <c r="B22" s="18" t="s">
        <v>44</v>
      </c>
      <c r="C22" s="19" t="s">
        <v>58</v>
      </c>
      <c r="D22" s="20">
        <f>[3]Топливо!$R$200</f>
        <v>1009.0133332178588</v>
      </c>
      <c r="E22" s="20">
        <f>[3]Топливо!$X$200</f>
        <v>1013.130645090981</v>
      </c>
      <c r="F22" s="20">
        <f>[3]Топливо!$AD$200</f>
        <v>1032.6327023352826</v>
      </c>
      <c r="G22" s="20">
        <f>[3]Топливо!$AJ$200</f>
        <v>1056.7869604360399</v>
      </c>
      <c r="H22" s="20">
        <f>[3]Топливо!$AP$200</f>
        <v>1110.3827347820338</v>
      </c>
      <c r="I22" s="20">
        <f>[3]Топливо!$AV$200</f>
        <v>1149.4720616149225</v>
      </c>
      <c r="J22" s="30">
        <f>[3]Топливо!$BB$200</f>
        <v>1189.6925366346391</v>
      </c>
      <c r="K22" s="30">
        <f>[3]Топливо!$BH$200</f>
        <v>1188.9280028371172</v>
      </c>
      <c r="L22" s="30">
        <f>[3]Топливо!$BN$200</f>
        <v>1209.9180038054881</v>
      </c>
      <c r="M22" s="30">
        <f>[3]Топливо!$BT$200</f>
        <v>1100.4268317472731</v>
      </c>
      <c r="N22" s="30">
        <f>[3]Топливо!$BZ$200</f>
        <v>1078.5477453438716</v>
      </c>
      <c r="O22" s="30">
        <f>[3]Топливо!$CF$200</f>
        <v>1071.6477928515503</v>
      </c>
    </row>
    <row r="23" spans="1:15" x14ac:dyDescent="0.25">
      <c r="A23" s="17"/>
      <c r="B23" s="22" t="s">
        <v>45</v>
      </c>
      <c r="C23" s="19" t="s">
        <v>58</v>
      </c>
      <c r="D23" s="20">
        <f>[3]Топливо!$R$171</f>
        <v>941.59283478304576</v>
      </c>
      <c r="E23" s="20">
        <f>[3]Топливо!$X$171</f>
        <v>945.44078980465486</v>
      </c>
      <c r="F23" s="20">
        <f>[3]Топливо!$AD$171</f>
        <v>963.66701152830183</v>
      </c>
      <c r="G23" s="20">
        <f>[3]Топливо!$AJ$171</f>
        <v>986.24108451966333</v>
      </c>
      <c r="H23" s="20">
        <f>[3]Топливо!$AP$171</f>
        <v>1036.3305932542373</v>
      </c>
      <c r="I23" s="20">
        <f>[3]Топливо!$AV$171</f>
        <v>1072.8626744064693</v>
      </c>
      <c r="J23" s="30">
        <f>[3]Топливо!$BB$171</f>
        <v>1110.3954921819056</v>
      </c>
      <c r="K23" s="30">
        <f>[3]Топливо!$BH$171</f>
        <v>1109.680974614128</v>
      </c>
      <c r="L23" s="30">
        <f>[3]Топливо!$BN$171</f>
        <v>1129.2977979490545</v>
      </c>
      <c r="M23" s="30">
        <f>[3]Топливо!$BT$171</f>
        <v>1026.9695997638069</v>
      </c>
      <c r="N23" s="30">
        <f>[3]Топливо!$BZ$171</f>
        <v>1006.5218554615625</v>
      </c>
      <c r="O23" s="30">
        <f>[3]Топливо!$CF$171</f>
        <v>1000.0733017304211</v>
      </c>
    </row>
    <row r="24" spans="1:15" x14ac:dyDescent="0.25">
      <c r="A24" s="24"/>
      <c r="B24" s="25"/>
      <c r="C24" s="26"/>
      <c r="D24" s="27"/>
      <c r="E24" s="27"/>
      <c r="F24" s="27"/>
      <c r="G24" s="27"/>
      <c r="H24" s="28"/>
      <c r="I24" s="28"/>
      <c r="J24" s="29"/>
      <c r="K24" s="29"/>
      <c r="L24" s="29"/>
      <c r="M24" s="29"/>
      <c r="N24" s="29"/>
      <c r="O24" s="29"/>
    </row>
    <row r="25" spans="1:15" x14ac:dyDescent="0.25">
      <c r="A25" s="41" t="s">
        <v>51</v>
      </c>
      <c r="B25" s="41"/>
      <c r="C25" s="41"/>
      <c r="D25" s="41"/>
      <c r="E25" s="41"/>
      <c r="F25" s="41"/>
      <c r="G25" s="41"/>
      <c r="H25" s="41"/>
      <c r="I25" s="41"/>
      <c r="J25" s="41"/>
      <c r="K25" s="41"/>
      <c r="L25" s="41"/>
      <c r="M25" s="41"/>
      <c r="N25" s="41"/>
      <c r="O25" s="41"/>
    </row>
    <row r="26" spans="1:15" x14ac:dyDescent="0.25">
      <c r="A26" s="41" t="s">
        <v>52</v>
      </c>
      <c r="B26" s="41"/>
      <c r="C26" s="41"/>
      <c r="D26" s="41"/>
      <c r="E26" s="41"/>
      <c r="F26" s="41"/>
      <c r="G26" s="41"/>
      <c r="H26" s="41"/>
      <c r="I26" s="41"/>
      <c r="J26" s="41"/>
      <c r="K26" s="41"/>
      <c r="L26" s="41"/>
      <c r="M26" s="41"/>
      <c r="N26" s="41"/>
      <c r="O26" s="41"/>
    </row>
    <row r="27" spans="1:15" ht="42.75" customHeight="1" x14ac:dyDescent="0.25">
      <c r="A27" s="40" t="s">
        <v>60</v>
      </c>
      <c r="B27" s="40"/>
      <c r="C27" s="40"/>
      <c r="D27" s="40"/>
      <c r="E27" s="40"/>
      <c r="F27" s="40"/>
      <c r="G27" s="40"/>
      <c r="H27" s="40"/>
      <c r="I27" s="40"/>
      <c r="J27" s="40"/>
      <c r="K27" s="40"/>
      <c r="L27" s="40"/>
      <c r="M27" s="40"/>
      <c r="N27" s="40"/>
      <c r="O27" s="40"/>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0:A21"/>
    <mergeCell ref="B20:B21"/>
    <mergeCell ref="C20:C21"/>
    <mergeCell ref="D20:O20"/>
    <mergeCell ref="A27:O27"/>
    <mergeCell ref="A25:O25"/>
    <mergeCell ref="A26:O26"/>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Ирина В. Букреева</cp:lastModifiedBy>
  <cp:lastPrinted>2021-09-20T05:56:05Z</cp:lastPrinted>
  <dcterms:created xsi:type="dcterms:W3CDTF">2015-08-25T05:39:08Z</dcterms:created>
  <dcterms:modified xsi:type="dcterms:W3CDTF">2022-09-13T11:51:22Z</dcterms:modified>
</cp:coreProperties>
</file>